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Ivanas Varentsovas\Desktop\Ваня\ЕССВ\2015\Проект ICASO\ICASO 2016\Даниель\Manual\на русском\"/>
    </mc:Choice>
  </mc:AlternateContent>
  <bookViews>
    <workbookView xWindow="0" yWindow="0" windowWidth="20490" windowHeight="7755" tabRatio="972" activeTab="12"/>
  </bookViews>
  <sheets>
    <sheet name="Рекоммендации аналит. обзор" sheetId="15" r:id="rId1"/>
    <sheet name="ИОГП, инструкции" sheetId="10" r:id="rId2"/>
    <sheet name="Sheet1" sheetId="14" state="hidden" r:id="rId3"/>
    <sheet name="Политика" sheetId="1" r:id="rId4"/>
    <sheet name="Управление" sheetId="2" r:id="rId5"/>
    <sheet name="Финансы" sheetId="3" r:id="rId6"/>
    <sheet name="Программная деятельность" sheetId="4" r:id="rId7"/>
    <sheet name="Сводка колич-ых показателей" sheetId="13" r:id="rId8"/>
    <sheet name="Инструкц. интервью" sheetId="11" r:id="rId9"/>
    <sheet name="Интервью - Прав." sheetId="6" r:id="rId10"/>
    <sheet name="Интервью - ГО" sheetId="7" r:id="rId11"/>
    <sheet name="Интервью - тех." sheetId="8" r:id="rId12"/>
    <sheet name="Интервью - донор" sheetId="9" r:id="rId1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18" i="13" l="1"/>
  <c r="E17" i="13"/>
  <c r="E16" i="13"/>
  <c r="D18" i="13"/>
  <c r="D17" i="13"/>
  <c r="D16" i="13"/>
  <c r="C18" i="13"/>
  <c r="C17" i="13"/>
  <c r="C16" i="13"/>
  <c r="E15" i="13"/>
  <c r="F15" i="13" s="1"/>
  <c r="E14" i="13"/>
  <c r="E13" i="13"/>
  <c r="D15" i="13"/>
  <c r="D14" i="13"/>
  <c r="D13" i="13"/>
  <c r="C15" i="13"/>
  <c r="C14" i="13"/>
  <c r="C13" i="13"/>
  <c r="E12" i="13"/>
  <c r="E11" i="13"/>
  <c r="E10" i="13"/>
  <c r="D12" i="13"/>
  <c r="D11" i="13"/>
  <c r="D10" i="13"/>
  <c r="C12" i="13"/>
  <c r="C11" i="13"/>
  <c r="C10" i="13"/>
  <c r="E9" i="13"/>
  <c r="E8" i="13"/>
  <c r="E7" i="13"/>
  <c r="D9" i="13"/>
  <c r="D8" i="13"/>
  <c r="D7" i="13"/>
  <c r="C9" i="13"/>
  <c r="C8" i="13"/>
  <c r="C7" i="13"/>
  <c r="F42" i="14"/>
  <c r="F43" i="14"/>
  <c r="F44" i="14"/>
  <c r="F45" i="14"/>
  <c r="F46" i="14"/>
  <c r="F47" i="14"/>
  <c r="F48" i="14"/>
  <c r="F49" i="14"/>
  <c r="F50" i="14"/>
  <c r="F51" i="14"/>
  <c r="F52" i="14"/>
  <c r="F53" i="14"/>
  <c r="E54" i="14"/>
  <c r="D54" i="14"/>
  <c r="C54" i="14"/>
  <c r="F24" i="14"/>
  <c r="F25" i="14"/>
  <c r="F26" i="14"/>
  <c r="F27" i="14"/>
  <c r="F28" i="14"/>
  <c r="F29" i="14"/>
  <c r="F30" i="14"/>
  <c r="F31" i="14"/>
  <c r="F32" i="14"/>
  <c r="F33" i="14"/>
  <c r="F34" i="14"/>
  <c r="F35" i="14"/>
  <c r="F36" i="14"/>
  <c r="F38" i="14" s="1"/>
  <c r="E36" i="14"/>
  <c r="D36" i="14"/>
  <c r="C36" i="14"/>
  <c r="F4" i="14"/>
  <c r="F5" i="14"/>
  <c r="F6" i="14"/>
  <c r="F7" i="14"/>
  <c r="F8" i="14"/>
  <c r="F9" i="14"/>
  <c r="F10" i="14"/>
  <c r="F11" i="14"/>
  <c r="F12" i="14"/>
  <c r="F13" i="14"/>
  <c r="F14" i="14"/>
  <c r="F15" i="14"/>
  <c r="E16" i="14"/>
  <c r="D16" i="14"/>
  <c r="C16" i="14"/>
  <c r="F18" i="13"/>
  <c r="F16" i="14" l="1"/>
  <c r="F18" i="14" s="1"/>
  <c r="F54" i="14"/>
  <c r="F56" i="14" s="1"/>
  <c r="F7" i="13"/>
  <c r="C19" i="13"/>
  <c r="E19" i="13"/>
  <c r="F17" i="13"/>
  <c r="F8" i="13"/>
  <c r="F9" i="13"/>
  <c r="F10" i="13"/>
  <c r="F12" i="13"/>
  <c r="F14" i="13"/>
  <c r="F16" i="13"/>
  <c r="D19" i="13"/>
  <c r="F11" i="13"/>
  <c r="F13" i="13"/>
  <c r="F19" i="13" l="1"/>
  <c r="F21" i="13" s="1"/>
</calcChain>
</file>

<file path=xl/sharedStrings.xml><?xml version="1.0" encoding="utf-8"?>
<sst xmlns="http://schemas.openxmlformats.org/spreadsheetml/2006/main" count="353" uniqueCount="324">
  <si>
    <r>
      <rPr>
        <b/>
        <sz val="11"/>
        <color theme="1"/>
        <rFont val="Calibri"/>
        <family val="2"/>
      </rPr>
      <t xml:space="preserve">Информация о бюджете </t>
    </r>
    <r>
      <rPr>
        <b/>
        <sz val="11"/>
        <color theme="1"/>
        <rFont val="Calibri"/>
        <family val="2"/>
      </rPr>
      <t>(в национальной валюте)</t>
    </r>
  </si>
  <si>
    <r>
      <rPr>
        <b/>
        <sz val="11"/>
        <color theme="1"/>
        <rFont val="Calibri"/>
        <family val="2"/>
      </rPr>
      <t>Источник(и)</t>
    </r>
  </si>
  <si>
    <r>
      <rPr>
        <b/>
        <sz val="11"/>
        <color theme="1"/>
        <rFont val="Calibri"/>
        <family val="2"/>
      </rPr>
      <t>Примечания</t>
    </r>
  </si>
  <si>
    <r>
      <rPr>
        <sz val="11"/>
        <color theme="1"/>
        <rFont val="Calibri"/>
        <family val="2"/>
      </rPr>
      <t>Бюджет, выделенный на услуги снижения вреда согласно национальным стратегиям, планам и т.д.</t>
    </r>
  </si>
  <si>
    <r>
      <rPr>
        <sz val="11"/>
        <color theme="1"/>
        <rFont val="Calibri"/>
        <family val="2"/>
      </rPr>
      <t>Фактический бюджет, выделенный на услуги снижения вреда</t>
    </r>
  </si>
  <si>
    <r>
      <rPr>
        <sz val="11"/>
        <color theme="1"/>
        <rFont val="Calibri"/>
        <family val="2"/>
      </rPr>
      <t>Ассигнования из национальных источников финансирования</t>
    </r>
  </si>
  <si>
    <r>
      <rPr>
        <sz val="11"/>
        <color theme="1"/>
        <rFont val="Calibri"/>
        <family val="2"/>
      </rPr>
      <t>Расчетные потребности на нужды снижения вреда</t>
    </r>
  </si>
  <si>
    <r>
      <rPr>
        <sz val="11"/>
        <color theme="1"/>
        <rFont val="Calibri"/>
        <family val="2"/>
      </rPr>
      <t>Пробел между необходимыми и выделенными средствами</t>
    </r>
  </si>
  <si>
    <r>
      <rPr>
        <b/>
        <sz val="11"/>
        <color theme="1"/>
        <rFont val="Calibri"/>
        <family val="2"/>
      </rPr>
      <t>ЛУИН</t>
    </r>
  </si>
  <si>
    <r>
      <rPr>
        <b/>
        <sz val="11"/>
        <color theme="1"/>
        <rFont val="Calibri"/>
        <family val="2"/>
      </rPr>
      <t>Источник</t>
    </r>
  </si>
  <si>
    <r>
      <rPr>
        <b/>
        <sz val="11"/>
        <color theme="1"/>
        <rFont val="Calibri"/>
        <family val="2"/>
      </rPr>
      <t>Примечания</t>
    </r>
  </si>
  <si>
    <r>
      <rPr>
        <b/>
        <sz val="11"/>
        <color theme="1"/>
        <rFont val="Calibri"/>
        <family val="2"/>
      </rPr>
      <t>ОЗТ</t>
    </r>
  </si>
  <si>
    <r>
      <rPr>
        <b/>
        <sz val="11"/>
        <color theme="1"/>
        <rFont val="Calibri"/>
        <family val="2"/>
      </rPr>
      <t>Источник</t>
    </r>
  </si>
  <si>
    <r>
      <rPr>
        <b/>
        <sz val="11"/>
        <color theme="1"/>
        <rFont val="Calibri"/>
        <family val="2"/>
      </rPr>
      <t>Примечания</t>
    </r>
  </si>
  <si>
    <r>
      <rPr>
        <sz val="11"/>
        <color theme="1"/>
        <rFont val="Calibri"/>
        <family val="2"/>
      </rPr>
      <t>Количество клиентов, получающих метадон (мужчины/женщины/трансгендерные лица)</t>
    </r>
  </si>
  <si>
    <r>
      <rPr>
        <sz val="11"/>
        <color theme="1"/>
        <rFont val="Calibri"/>
        <family val="2"/>
      </rPr>
      <t>Количество клиентов в других программах заместительной терапии (мужчины/женщины/трансгендерные лица)</t>
    </r>
  </si>
  <si>
    <r>
      <rPr>
        <sz val="11"/>
        <color theme="1"/>
        <rFont val="Calibri"/>
        <family val="2"/>
      </rPr>
      <t>Охват программ, предоставляющих метадон и иные виды заместительной терапии</t>
    </r>
  </si>
  <si>
    <r>
      <rPr>
        <b/>
        <sz val="11"/>
        <color theme="1"/>
        <rFont val="Calibri"/>
        <family val="2"/>
      </rPr>
      <t>ЛУИН</t>
    </r>
  </si>
  <si>
    <r>
      <rPr>
        <b/>
        <sz val="11"/>
        <color theme="1"/>
        <rFont val="Calibri"/>
        <family val="2"/>
      </rPr>
      <t>Источник</t>
    </r>
  </si>
  <si>
    <r>
      <rPr>
        <b/>
        <sz val="11"/>
        <color theme="1"/>
        <rFont val="Calibri"/>
        <family val="2"/>
      </rPr>
      <t>Примечания</t>
    </r>
  </si>
  <si>
    <r>
      <rPr>
        <sz val="11"/>
        <color theme="1"/>
        <rFont val="Calibri"/>
        <family val="2"/>
      </rPr>
      <t>На АРТ (в совокупности)</t>
    </r>
  </si>
  <si>
    <r>
      <rPr>
        <sz val="11"/>
        <color theme="1"/>
        <rFont val="Calibri"/>
        <family val="2"/>
      </rPr>
      <t>Живут с ВИЧ, но не получают АРТ (в совокупности)</t>
    </r>
  </si>
  <si>
    <r>
      <rPr>
        <b/>
        <sz val="11"/>
        <color theme="1"/>
        <rFont val="Calibri"/>
        <family val="2"/>
      </rPr>
      <t>Клиенты ОЗТ</t>
    </r>
  </si>
  <si>
    <r>
      <rPr>
        <b/>
        <sz val="11"/>
        <color theme="1"/>
        <rFont val="Calibri"/>
        <family val="2"/>
      </rPr>
      <t>Источник</t>
    </r>
  </si>
  <si>
    <r>
      <rPr>
        <b/>
        <sz val="11"/>
        <color theme="1"/>
        <rFont val="Calibri"/>
        <family val="2"/>
      </rPr>
      <t>Примечания</t>
    </r>
  </si>
  <si>
    <r>
      <rPr>
        <sz val="11"/>
        <color theme="1"/>
        <rFont val="Calibri"/>
        <family val="2"/>
      </rPr>
      <t>На АРТ (в совокупности)</t>
    </r>
  </si>
  <si>
    <r>
      <rPr>
        <sz val="11"/>
        <color theme="1"/>
        <rFont val="Calibri"/>
        <family val="2"/>
      </rPr>
      <t>Живут с ВИЧ, но не получают АРТ (в совокупности)</t>
    </r>
  </si>
  <si>
    <r>
      <rPr>
        <b/>
        <sz val="16"/>
        <color theme="0"/>
        <rFont val="Calibri"/>
        <family val="2"/>
      </rPr>
      <t>ТЕМАТИЧЕСКАЯ ОБЛАСТЬ</t>
    </r>
  </si>
  <si>
    <r>
      <rPr>
        <sz val="12"/>
        <color theme="1"/>
        <rFont val="Calibri"/>
        <family val="2"/>
      </rPr>
      <t>Стадия I</t>
    </r>
  </si>
  <si>
    <r>
      <rPr>
        <sz val="12"/>
        <color theme="1"/>
        <rFont val="Calibri"/>
        <family val="2"/>
      </rPr>
      <t>Стадия II</t>
    </r>
  </si>
  <si>
    <r>
      <rPr>
        <sz val="12"/>
        <color theme="1"/>
        <rFont val="Calibri"/>
        <family val="2"/>
      </rPr>
      <t>Стадия III</t>
    </r>
  </si>
  <si>
    <r>
      <rPr>
        <sz val="12"/>
        <color theme="1"/>
        <rFont val="Calibri"/>
        <family val="2"/>
      </rPr>
      <t>Препятствия</t>
    </r>
  </si>
  <si>
    <r>
      <rPr>
        <sz val="12"/>
        <color theme="1"/>
        <rFont val="Calibri"/>
        <family val="2"/>
      </rPr>
      <t>Извлеченные уроки</t>
    </r>
  </si>
  <si>
    <r>
      <rPr>
        <b/>
        <sz val="12"/>
        <color theme="0"/>
        <rFont val="Calibri"/>
        <family val="2"/>
      </rPr>
      <t>Индикатор 1</t>
    </r>
  </si>
  <si>
    <r>
      <rPr>
        <sz val="12"/>
        <color theme="1"/>
        <rFont val="Calibri"/>
        <family val="2"/>
      </rPr>
      <t>Показатель 1.1</t>
    </r>
    <r>
      <rPr>
        <strike/>
        <sz val="12"/>
        <color rgb="FFFF0000"/>
        <rFont val="Calibri"/>
        <family val="2"/>
      </rPr>
      <t>.</t>
    </r>
  </si>
  <si>
    <r>
      <rPr>
        <sz val="12"/>
        <color theme="1"/>
        <rFont val="Calibri"/>
        <family val="2"/>
      </rPr>
      <t>Показатель 1.2.</t>
    </r>
    <r>
      <rPr>
        <strike/>
        <sz val="12"/>
        <color rgb="FFFF0000"/>
        <rFont val="Calibri"/>
        <family val="2"/>
      </rPr>
      <t>.</t>
    </r>
  </si>
  <si>
    <r>
      <rPr>
        <sz val="12"/>
        <color theme="1"/>
        <rFont val="Calibri"/>
        <family val="2"/>
      </rPr>
      <t>Показатель 1.3</t>
    </r>
    <r>
      <rPr>
        <strike/>
        <sz val="12"/>
        <color rgb="FFFF0000"/>
        <rFont val="Calibri"/>
        <family val="2"/>
      </rPr>
      <t>.</t>
    </r>
  </si>
  <si>
    <r>
      <rPr>
        <i/>
        <sz val="12"/>
        <color theme="1"/>
        <rFont val="Calibri"/>
        <family val="2"/>
      </rPr>
      <t>Указать важнейшие препятствия для достижения следующего Показателя.</t>
    </r>
  </si>
  <si>
    <r>
      <rPr>
        <i/>
        <sz val="12"/>
        <color theme="1"/>
        <rFont val="Calibri"/>
        <family val="2"/>
      </rPr>
      <t>Указать уроки, извлеченные в ходе работы по достижению более позднего из Показателей.</t>
    </r>
  </si>
  <si>
    <r>
      <rPr>
        <i/>
        <sz val="12"/>
        <color theme="1"/>
        <rFont val="Calibri"/>
        <family val="2"/>
      </rPr>
      <t>Примечания.</t>
    </r>
  </si>
  <si>
    <r>
      <rPr>
        <i/>
        <sz val="12"/>
        <color theme="1"/>
        <rFont val="Calibri"/>
        <family val="2"/>
      </rPr>
      <t>Примечания.</t>
    </r>
  </si>
  <si>
    <r>
      <rPr>
        <i/>
        <sz val="12"/>
        <color theme="1"/>
        <rFont val="Calibri"/>
        <family val="2"/>
      </rPr>
      <t>Примечания.</t>
    </r>
  </si>
  <si>
    <r>
      <rPr>
        <b/>
        <sz val="12"/>
        <color theme="0"/>
        <rFont val="Calibri"/>
        <family val="2"/>
      </rPr>
      <t>Индикатор 2</t>
    </r>
  </si>
  <si>
    <r>
      <rPr>
        <sz val="12"/>
        <color theme="1"/>
        <rFont val="Calibri"/>
        <family val="2"/>
      </rPr>
      <t>Показатель 2.1</t>
    </r>
    <r>
      <rPr>
        <strike/>
        <sz val="12"/>
        <color rgb="FFFF0000"/>
        <rFont val="Calibri"/>
        <family val="2"/>
      </rPr>
      <t>.</t>
    </r>
  </si>
  <si>
    <r>
      <rPr>
        <sz val="12"/>
        <color theme="1"/>
        <rFont val="Calibri"/>
        <family val="2"/>
      </rPr>
      <t>Показатель 2.2</t>
    </r>
    <r>
      <rPr>
        <strike/>
        <sz val="12"/>
        <color rgb="FFFF0000"/>
        <rFont val="Calibri"/>
        <family val="2"/>
      </rPr>
      <t>.</t>
    </r>
  </si>
  <si>
    <r>
      <rPr>
        <sz val="12"/>
        <color theme="1"/>
        <rFont val="Calibri"/>
        <family val="2"/>
      </rPr>
      <t>Показатель 2.3</t>
    </r>
    <r>
      <rPr>
        <strike/>
        <sz val="12"/>
        <color rgb="FFFF0000"/>
        <rFont val="Calibri"/>
        <family val="2"/>
      </rPr>
      <t>.</t>
    </r>
  </si>
  <si>
    <r>
      <rPr>
        <sz val="12"/>
        <color theme="1"/>
        <rFont val="Calibri"/>
        <family val="2"/>
      </rPr>
      <t xml:space="preserve">  </t>
    </r>
  </si>
  <si>
    <r>
      <rPr>
        <sz val="12"/>
        <color theme="1"/>
        <rFont val="Calibri"/>
        <family val="2"/>
      </rPr>
      <t xml:space="preserve">           </t>
    </r>
  </si>
  <si>
    <r>
      <rPr>
        <i/>
        <sz val="12"/>
        <color theme="1"/>
        <rFont val="Calibri"/>
        <family val="2"/>
      </rPr>
      <t>Примечания.</t>
    </r>
  </si>
  <si>
    <r>
      <rPr>
        <i/>
        <sz val="12"/>
        <color theme="1"/>
        <rFont val="Calibri"/>
        <family val="2"/>
      </rPr>
      <t>Примечания.</t>
    </r>
  </si>
  <si>
    <r>
      <rPr>
        <i/>
        <sz val="12"/>
        <color theme="1"/>
        <rFont val="Calibri"/>
        <family val="2"/>
      </rPr>
      <t>Примечания.</t>
    </r>
  </si>
  <si>
    <r>
      <rPr>
        <b/>
        <sz val="12"/>
        <color theme="0"/>
        <rFont val="Calibri"/>
        <family val="2"/>
      </rPr>
      <t>Индикатор 3</t>
    </r>
  </si>
  <si>
    <r>
      <rPr>
        <sz val="12"/>
        <color theme="1"/>
        <rFont val="Calibri"/>
        <family val="2"/>
      </rPr>
      <t>Показатель 3.1</t>
    </r>
    <r>
      <rPr>
        <strike/>
        <sz val="12"/>
        <color rgb="FFFF0000"/>
        <rFont val="Calibri"/>
        <family val="2"/>
      </rPr>
      <t>.</t>
    </r>
  </si>
  <si>
    <r>
      <rPr>
        <sz val="12"/>
        <color theme="1"/>
        <rFont val="Calibri"/>
        <family val="2"/>
      </rPr>
      <t>Показатель 3.2</t>
    </r>
    <r>
      <rPr>
        <strike/>
        <sz val="12"/>
        <color rgb="FFFF0000"/>
        <rFont val="Calibri"/>
        <family val="2"/>
      </rPr>
      <t>.</t>
    </r>
  </si>
  <si>
    <r>
      <rPr>
        <sz val="12"/>
        <color theme="1"/>
        <rFont val="Calibri"/>
        <family val="2"/>
      </rPr>
      <t>Показатель 3.3</t>
    </r>
    <r>
      <rPr>
        <strike/>
        <sz val="12"/>
        <color rgb="FFFF0000"/>
        <rFont val="Calibri"/>
        <family val="2"/>
      </rPr>
      <t>.</t>
    </r>
  </si>
  <si>
    <r>
      <rPr>
        <i/>
        <sz val="12"/>
        <color theme="1"/>
        <rFont val="Calibri"/>
        <family val="2"/>
      </rPr>
      <t>Примечания.</t>
    </r>
  </si>
  <si>
    <r>
      <rPr>
        <i/>
        <sz val="12"/>
        <color theme="1"/>
        <rFont val="Calibri"/>
        <family val="2"/>
      </rPr>
      <t>Примечания.</t>
    </r>
  </si>
  <si>
    <r>
      <rPr>
        <i/>
        <sz val="12"/>
        <color theme="1"/>
        <rFont val="Calibri"/>
        <family val="2"/>
      </rPr>
      <t>Примечания.</t>
    </r>
  </si>
  <si>
    <r>
      <rPr>
        <b/>
        <sz val="16"/>
        <color theme="0"/>
        <rFont val="Calibri"/>
        <family val="2"/>
      </rPr>
      <t>ТЕМАТИЧЕСКАЯ ОБЛАСТЬ</t>
    </r>
  </si>
  <si>
    <r>
      <rPr>
        <sz val="12"/>
        <color theme="1"/>
        <rFont val="Calibri"/>
        <family val="2"/>
      </rPr>
      <t>Стадия I</t>
    </r>
  </si>
  <si>
    <r>
      <rPr>
        <sz val="12"/>
        <color theme="1"/>
        <rFont val="Calibri"/>
        <family val="2"/>
      </rPr>
      <t>Стадия II</t>
    </r>
  </si>
  <si>
    <r>
      <rPr>
        <sz val="12"/>
        <color theme="1"/>
        <rFont val="Calibri"/>
        <family val="2"/>
      </rPr>
      <t>Стадия III</t>
    </r>
  </si>
  <si>
    <r>
      <rPr>
        <b/>
        <sz val="12"/>
        <color theme="0"/>
        <rFont val="Calibri"/>
        <family val="2"/>
      </rPr>
      <t>Индикатор 1</t>
    </r>
  </si>
  <si>
    <r>
      <rPr>
        <sz val="12"/>
        <color theme="1"/>
        <rFont val="Calibri"/>
        <family val="2"/>
      </rPr>
      <t>Показатель 1.1.</t>
    </r>
  </si>
  <si>
    <r>
      <rPr>
        <sz val="12"/>
        <color theme="1"/>
        <rFont val="Calibri"/>
        <family val="2"/>
      </rPr>
      <t>Показатель 1.2.</t>
    </r>
  </si>
  <si>
    <r>
      <rPr>
        <sz val="12"/>
        <color theme="1"/>
        <rFont val="Calibri"/>
        <family val="2"/>
      </rPr>
      <t>Показатель 1.3.</t>
    </r>
  </si>
  <si>
    <r>
      <rPr>
        <b/>
        <sz val="12"/>
        <color theme="0"/>
        <rFont val="Calibri"/>
        <family val="2"/>
      </rPr>
      <t>Индикатор 2</t>
    </r>
  </si>
  <si>
    <r>
      <rPr>
        <sz val="12"/>
        <color theme="1"/>
        <rFont val="Calibri"/>
        <family val="2"/>
      </rPr>
      <t>Показатель 2.1:</t>
    </r>
  </si>
  <si>
    <r>
      <rPr>
        <sz val="12"/>
        <color theme="1"/>
        <rFont val="Calibri"/>
        <family val="2"/>
      </rPr>
      <t>Показатель 2.2:</t>
    </r>
  </si>
  <si>
    <r>
      <rPr>
        <sz val="12"/>
        <color theme="1"/>
        <rFont val="Calibri"/>
        <family val="2"/>
      </rPr>
      <t>Показатель 2.3:</t>
    </r>
  </si>
  <si>
    <r>
      <rPr>
        <b/>
        <sz val="12"/>
        <color theme="0"/>
        <rFont val="Calibri"/>
        <family val="2"/>
      </rPr>
      <t>Индикатор 3</t>
    </r>
  </si>
  <si>
    <r>
      <rPr>
        <sz val="12"/>
        <color theme="1"/>
        <rFont val="Calibri"/>
        <family val="2"/>
      </rPr>
      <t>Показатель 3.1.</t>
    </r>
  </si>
  <si>
    <r>
      <rPr>
        <sz val="12"/>
        <color theme="1"/>
        <rFont val="Calibri"/>
        <family val="2"/>
      </rPr>
      <t>Показатель 3.2.</t>
    </r>
  </si>
  <si>
    <r>
      <rPr>
        <sz val="12"/>
        <color theme="1"/>
        <rFont val="Calibri"/>
        <family val="2"/>
      </rPr>
      <t>Показатель 3.3.</t>
    </r>
  </si>
  <si>
    <r>
      <rPr>
        <b/>
        <sz val="16"/>
        <color theme="0"/>
        <rFont val="Calibri"/>
        <family val="2"/>
      </rPr>
      <t>ПОЛИТИКА</t>
    </r>
  </si>
  <si>
    <r>
      <rPr>
        <b/>
        <sz val="12"/>
        <color theme="1"/>
        <rFont val="Calibri"/>
        <family val="2"/>
      </rPr>
      <t>Стадия I</t>
    </r>
  </si>
  <si>
    <r>
      <rPr>
        <b/>
        <sz val="12"/>
        <color theme="1"/>
        <rFont val="Calibri"/>
        <family val="2"/>
      </rPr>
      <t>Стадия II</t>
    </r>
  </si>
  <si>
    <r>
      <rPr>
        <b/>
        <sz val="12"/>
        <color theme="1"/>
        <rFont val="Calibri"/>
        <family val="2"/>
      </rPr>
      <t>Стадия III</t>
    </r>
  </si>
  <si>
    <r>
      <rPr>
        <b/>
        <sz val="12"/>
        <color theme="1"/>
        <rFont val="Calibri"/>
        <family val="2"/>
      </rPr>
      <t>Препятствия</t>
    </r>
  </si>
  <si>
    <r>
      <rPr>
        <b/>
        <sz val="12"/>
        <color theme="1"/>
        <rFont val="Calibri"/>
        <family val="2"/>
      </rPr>
      <t>Извлеченные уроки</t>
    </r>
  </si>
  <si>
    <r>
      <rPr>
        <b/>
        <sz val="16"/>
        <color theme="0"/>
        <rFont val="Calibri"/>
        <family val="2"/>
      </rPr>
      <t>УПРАВЛЕНИЕ</t>
    </r>
  </si>
  <si>
    <r>
      <rPr>
        <sz val="12"/>
        <color theme="1"/>
        <rFont val="Calibri"/>
        <family val="2"/>
      </rPr>
      <t>Стадия I</t>
    </r>
  </si>
  <si>
    <r>
      <rPr>
        <sz val="12"/>
        <color theme="1"/>
        <rFont val="Calibri"/>
        <family val="2"/>
      </rPr>
      <t>Стадия II</t>
    </r>
  </si>
  <si>
    <r>
      <rPr>
        <sz val="12"/>
        <color theme="1"/>
        <rFont val="Calibri"/>
        <family val="2"/>
      </rPr>
      <t>Стадия III</t>
    </r>
  </si>
  <si>
    <r>
      <rPr>
        <sz val="12"/>
        <color theme="1"/>
        <rFont val="Calibri"/>
        <family val="2"/>
      </rPr>
      <t>Препятствия</t>
    </r>
  </si>
  <si>
    <r>
      <rPr>
        <sz val="12"/>
        <color theme="1"/>
        <rFont val="Calibri"/>
        <family val="2"/>
      </rPr>
      <t>Извлеченные уроки</t>
    </r>
  </si>
  <si>
    <r>
      <rPr>
        <b/>
        <sz val="16"/>
        <color theme="0"/>
        <rFont val="Calibri"/>
        <family val="2"/>
      </rPr>
      <t>Финансы</t>
    </r>
  </si>
  <si>
    <r>
      <rPr>
        <sz val="12"/>
        <color theme="1"/>
        <rFont val="Calibri"/>
        <family val="2"/>
      </rPr>
      <t>Стадия I</t>
    </r>
  </si>
  <si>
    <r>
      <rPr>
        <sz val="12"/>
        <color theme="1"/>
        <rFont val="Calibri"/>
        <family val="2"/>
      </rPr>
      <t>Стадия II</t>
    </r>
  </si>
  <si>
    <r>
      <rPr>
        <sz val="12"/>
        <color theme="1"/>
        <rFont val="Calibri"/>
        <family val="2"/>
      </rPr>
      <t>Стадия III</t>
    </r>
  </si>
  <si>
    <r>
      <rPr>
        <sz val="12"/>
        <color theme="1"/>
        <rFont val="Calibri"/>
        <family val="2"/>
      </rPr>
      <t>Препятствия</t>
    </r>
  </si>
  <si>
    <r>
      <rPr>
        <sz val="12"/>
        <color theme="1"/>
        <rFont val="Calibri"/>
        <family val="2"/>
      </rPr>
      <t>Извлеченные уроки</t>
    </r>
  </si>
  <si>
    <r>
      <rPr>
        <b/>
        <sz val="16"/>
        <color theme="0"/>
        <rFont val="Calibri"/>
        <family val="2"/>
      </rPr>
      <t>Программная деятельность</t>
    </r>
  </si>
  <si>
    <r>
      <rPr>
        <sz val="12"/>
        <color theme="1"/>
        <rFont val="Calibri"/>
        <family val="2"/>
      </rPr>
      <t>Стадия I</t>
    </r>
  </si>
  <si>
    <r>
      <rPr>
        <sz val="12"/>
        <color theme="1"/>
        <rFont val="Calibri"/>
        <family val="2"/>
      </rPr>
      <t>Стадия II</t>
    </r>
  </si>
  <si>
    <r>
      <rPr>
        <sz val="12"/>
        <color theme="1"/>
        <rFont val="Calibri"/>
        <family val="2"/>
      </rPr>
      <t>Стадия III</t>
    </r>
  </si>
  <si>
    <r>
      <rPr>
        <sz val="12"/>
        <color theme="1"/>
        <rFont val="Calibri"/>
        <family val="2"/>
      </rPr>
      <t>Препятствия</t>
    </r>
  </si>
  <si>
    <r>
      <rPr>
        <sz val="12"/>
        <color theme="1"/>
        <rFont val="Calibri"/>
        <family val="2"/>
      </rPr>
      <t>Извлеченные уроки</t>
    </r>
  </si>
  <si>
    <r>
      <rPr>
        <b/>
        <sz val="12"/>
        <color theme="0"/>
        <rFont val="Calibri"/>
        <family val="2"/>
      </rPr>
      <t>Стадия I</t>
    </r>
  </si>
  <si>
    <r>
      <rPr>
        <b/>
        <sz val="12"/>
        <color theme="0"/>
        <rFont val="Calibri"/>
        <family val="2"/>
      </rPr>
      <t>Стадия II</t>
    </r>
  </si>
  <si>
    <r>
      <rPr>
        <b/>
        <sz val="12"/>
        <color theme="0"/>
        <rFont val="Calibri"/>
        <family val="2"/>
      </rPr>
      <t>Стадия III</t>
    </r>
  </si>
  <si>
    <r>
      <rPr>
        <b/>
        <sz val="12"/>
        <color theme="0"/>
        <rFont val="Calibri"/>
        <family val="2"/>
      </rPr>
      <t xml:space="preserve">Итого </t>
    </r>
  </si>
  <si>
    <r>
      <rPr>
        <b/>
        <sz val="12"/>
        <color theme="1"/>
        <rFont val="Calibri"/>
        <family val="2"/>
      </rPr>
      <t>Политика</t>
    </r>
  </si>
  <si>
    <r>
      <rPr>
        <b/>
        <sz val="12"/>
        <color theme="1"/>
        <rFont val="Calibri"/>
        <family val="2"/>
      </rPr>
      <t>Управление</t>
    </r>
  </si>
  <si>
    <r>
      <rPr>
        <b/>
        <sz val="12"/>
        <color theme="1"/>
        <rFont val="Calibri"/>
        <family val="2"/>
      </rPr>
      <t>Финансы</t>
    </r>
  </si>
  <si>
    <r>
      <rPr>
        <b/>
        <sz val="12"/>
        <color theme="1"/>
        <rFont val="Calibri"/>
        <family val="2"/>
      </rPr>
      <t>Программная деятельность</t>
    </r>
  </si>
  <si>
    <r>
      <rPr>
        <b/>
        <sz val="12"/>
        <color theme="0"/>
        <rFont val="Calibri"/>
        <family val="2"/>
      </rPr>
      <t>Итого</t>
    </r>
  </si>
  <si>
    <r>
      <rPr>
        <b/>
        <sz val="12"/>
        <color theme="1"/>
        <rFont val="Calibri"/>
        <family val="2"/>
      </rPr>
      <t>Процент готовности</t>
    </r>
  </si>
  <si>
    <r>
      <rPr>
        <b/>
        <sz val="12"/>
        <color theme="1"/>
        <rFont val="Calibri"/>
        <family val="2"/>
      </rPr>
      <t>Вопросы</t>
    </r>
  </si>
  <si>
    <r>
      <rPr>
        <b/>
        <sz val="12"/>
        <color theme="1"/>
        <rFont val="Calibri"/>
        <family val="2"/>
      </rPr>
      <t>Ответ (основные тезисы)</t>
    </r>
  </si>
  <si>
    <r>
      <rPr>
        <b/>
        <sz val="12"/>
        <color theme="1"/>
        <rFont val="Calibri"/>
        <family val="2"/>
      </rPr>
      <t xml:space="preserve">Основные выводы </t>
    </r>
  </si>
  <si>
    <r>
      <rPr>
        <b/>
        <sz val="12"/>
        <color theme="1"/>
        <rFont val="Calibri"/>
        <family val="2"/>
      </rPr>
      <t>Вопросы</t>
    </r>
  </si>
  <si>
    <r>
      <rPr>
        <b/>
        <sz val="12"/>
        <color theme="1"/>
        <rFont val="Calibri"/>
        <family val="2"/>
      </rPr>
      <t>Ответ (основные тезисы)</t>
    </r>
  </si>
  <si>
    <r>
      <rPr>
        <b/>
        <sz val="12"/>
        <color theme="1"/>
        <rFont val="Calibri"/>
        <family val="2"/>
      </rPr>
      <t xml:space="preserve">Основные выводы </t>
    </r>
  </si>
  <si>
    <r>
      <rPr>
        <sz val="12"/>
        <color theme="1"/>
        <rFont val="Calibri"/>
        <family val="2"/>
      </rPr>
      <t xml:space="preserve">2. </t>
    </r>
    <r>
      <rPr>
        <i/>
        <sz val="12"/>
        <color theme="0" tint="-0.49995422223578601"/>
        <rFont val="Calibri (Body)"/>
        <family val="2"/>
      </rPr>
      <t xml:space="preserve">Если в стране есть официальный План перехода: </t>
    </r>
    <r>
      <rPr>
        <sz val="12"/>
        <color theme="1"/>
        <rFont val="Calibri"/>
        <family val="2"/>
      </rPr>
      <t xml:space="preserve">Пожалуйста, опишите процесс, который использовался при подготовке Плана перехода. 
</t>
    </r>
    <r>
      <rPr>
        <i/>
        <sz val="12"/>
        <color theme="0" tint="-0.49995422223578601"/>
        <rFont val="Calibri (Body)"/>
        <family val="2"/>
      </rPr>
      <t>Если в стране нет официального Плана перехода:</t>
    </r>
    <r>
      <rPr>
        <sz val="12"/>
        <color theme="1"/>
        <rFont val="Calibri"/>
        <family val="2"/>
      </rPr>
      <t xml:space="preserve">
Пожалуйста, расскажите мне, как организована деятельность по осуществлению перехода, и планируется ли подготовить официальный План. </t>
    </r>
  </si>
  <si>
    <r>
      <rPr>
        <sz val="12"/>
        <color theme="1"/>
        <rFont val="Calibri"/>
        <family val="2"/>
      </rPr>
      <t xml:space="preserve">3. Я хотел бы узнать следующее:
(A) Проводилась ли в ходе планирования процесса перехода какая-либо работа по прогнозированию потребностей или расчету стоимости услуг?
(B) Включали ли такие прогнозы снижение вреда как одну из программ/компонентов? </t>
    </r>
  </si>
  <si>
    <r>
      <rPr>
        <sz val="12"/>
        <color theme="1"/>
        <rFont val="Calibri"/>
        <family val="2"/>
      </rPr>
      <t>5. Исходя из того, что мы только что обсудили:
(a) Какие заинтересованные стороны вносят наибольший вклад в процесс перехода? 
(b) Считаете ли вы, что процесс происходит несбалансированно - то есть, например, какая-то группа заинтересованных сторон должна быть вовлечена в большей степени, чем это происходит в настоящий момент? Пожалуйста, опишите ситуацию.</t>
    </r>
  </si>
  <si>
    <r>
      <rPr>
        <sz val="12"/>
        <color theme="1"/>
        <rFont val="Calibri"/>
        <family val="2"/>
      </rPr>
      <t>7. Что с вашей точки зрения в общем является препятствием к успешному осуществлению перехода?</t>
    </r>
  </si>
  <si>
    <r>
      <rPr>
        <sz val="12"/>
        <color theme="1"/>
        <rFont val="Calibri"/>
        <family val="2"/>
      </rPr>
      <t xml:space="preserve">9. В чем по вашему мнению заключаются основные трудности, которые могут воспрепятствовать продолжению участия НПО в работе после окончания донорского финансирования? 
</t>
    </r>
    <r>
      <rPr>
        <i/>
        <sz val="12"/>
        <color theme="0" tint="-0.49995422223578601"/>
        <rFont val="Calibri (Body)"/>
        <family val="2"/>
      </rPr>
      <t>Подсказка: если респондент не предложил своего собственного мнения по этому поводу, его можно спросить: "Смогут ли НПО получать [большие объемы] государственного финансирования?"</t>
    </r>
  </si>
  <si>
    <r>
      <rPr>
        <sz val="12"/>
        <rFont val="Calibri"/>
        <family val="2"/>
      </rPr>
      <t xml:space="preserve">14. Существуют ли в стране в настоящее время какие-либо стандарты оказания услуг программ игл и шприцев? Как насчет программ опиоидной заместительной терапии?
</t>
    </r>
    <r>
      <rPr>
        <i/>
        <sz val="12"/>
        <color theme="1"/>
        <rFont val="Calibri (Body)"/>
        <family val="2"/>
      </rPr>
      <t xml:space="preserve">Если респондент ответил утвердительно: </t>
    </r>
    <r>
      <rPr>
        <sz val="12"/>
        <color theme="1"/>
        <rFont val="Calibri"/>
        <family val="2"/>
      </rPr>
      <t xml:space="preserve">Пожалуйста, опишите процесс, посредством которого такие стандарты были разработаны, и как такие стандарты обновляются, когда это оказывается необходимо.
</t>
    </r>
    <r>
      <rPr>
        <i/>
        <sz val="12"/>
        <color theme="1"/>
        <rFont val="Calibri (Body)"/>
        <family val="2"/>
      </rPr>
      <t xml:space="preserve">Если респондент ответил отрицательно: </t>
    </r>
    <r>
      <rPr>
        <sz val="12"/>
        <color theme="1"/>
        <rFont val="Calibri"/>
        <family val="2"/>
      </rPr>
      <t>Обсуждалась ли необходимость разработки стандартов оказания услуг для таких программ?</t>
    </r>
  </si>
  <si>
    <r>
      <rPr>
        <b/>
        <sz val="12"/>
        <color theme="1"/>
        <rFont val="Calibri"/>
        <family val="2"/>
      </rPr>
      <t>Вопросы</t>
    </r>
  </si>
  <si>
    <r>
      <rPr>
        <b/>
        <sz val="12"/>
        <color theme="1"/>
        <rFont val="Calibri"/>
        <family val="2"/>
      </rPr>
      <t>Ответ (основные тезисы)</t>
    </r>
  </si>
  <si>
    <r>
      <rPr>
        <b/>
        <sz val="12"/>
        <color theme="1"/>
        <rFont val="Calibri"/>
        <family val="2"/>
      </rPr>
      <t xml:space="preserve">Основные выводы </t>
    </r>
  </si>
  <si>
    <r>
      <rPr>
        <b/>
        <sz val="12"/>
        <color theme="1"/>
        <rFont val="Calibri"/>
        <family val="2"/>
      </rPr>
      <t>Вопросы</t>
    </r>
  </si>
  <si>
    <r>
      <rPr>
        <b/>
        <sz val="12"/>
        <color theme="1"/>
        <rFont val="Calibri"/>
        <family val="2"/>
      </rPr>
      <t>Ответ (основные тезисы)</t>
    </r>
  </si>
  <si>
    <r>
      <rPr>
        <b/>
        <sz val="12"/>
        <color theme="1"/>
        <rFont val="Calibri"/>
        <family val="2"/>
      </rPr>
      <t xml:space="preserve">Основные выводы </t>
    </r>
  </si>
  <si>
    <r>
      <rPr>
        <b/>
        <sz val="12"/>
        <color theme="1"/>
        <rFont val="Calibri"/>
        <family val="2"/>
      </rPr>
      <t>Вопросы</t>
    </r>
  </si>
  <si>
    <r>
      <rPr>
        <b/>
        <sz val="12"/>
        <color theme="1"/>
        <rFont val="Calibri"/>
        <family val="2"/>
      </rPr>
      <t>Ответ (основные тезисы)</t>
    </r>
  </si>
  <si>
    <r>
      <rPr>
        <b/>
        <sz val="12"/>
        <color theme="1"/>
        <rFont val="Calibri"/>
        <family val="2"/>
      </rPr>
      <t xml:space="preserve">Основные выводы </t>
    </r>
  </si>
  <si>
    <r>
      <rPr>
        <sz val="12"/>
        <color theme="1"/>
        <rFont val="Calibri"/>
        <family val="2"/>
      </rPr>
      <t xml:space="preserve">14. Существуют ли в стране в настоящее время какие-либо стандарты оказания услуг программ игл и шприцев? Как насчет программ опиоидной заместительной терапии?
</t>
    </r>
    <r>
      <rPr>
        <i/>
        <sz val="12"/>
        <color theme="0" tint="-0.49995422223578601"/>
        <rFont val="Calibri (Body)"/>
        <family val="2"/>
      </rPr>
      <t xml:space="preserve">Если респондент ответил утвердительно: </t>
    </r>
    <r>
      <rPr>
        <sz val="12"/>
        <color theme="1"/>
        <rFont val="Calibri"/>
        <family val="2"/>
      </rPr>
      <t xml:space="preserve">как [организация-донор] участвовала в разработке таких стандартов?
</t>
    </r>
    <r>
      <rPr>
        <i/>
        <sz val="12"/>
        <color theme="0" tint="-0.49995422223578601"/>
        <rFont val="Calibri (Body)"/>
        <family val="2"/>
      </rPr>
      <t xml:space="preserve">Если респондент ответил отрицательно: </t>
    </r>
    <r>
      <rPr>
        <sz val="12"/>
        <color theme="1"/>
        <rFont val="Calibri"/>
        <family val="2"/>
      </rPr>
      <t>Обсуждалась ли необходимость разработки стандартов оказания услуг для таких программ?</t>
    </r>
  </si>
  <si>
    <t>Stage I</t>
  </si>
  <si>
    <t>Stage II</t>
  </si>
  <si>
    <t>Stage III</t>
  </si>
  <si>
    <t xml:space="preserve">Total </t>
  </si>
  <si>
    <t>Policy</t>
  </si>
  <si>
    <t>Governance</t>
  </si>
  <si>
    <t>Finance</t>
  </si>
  <si>
    <t>Program</t>
  </si>
  <si>
    <t>Total</t>
  </si>
  <si>
    <t>Readiness Percentage</t>
  </si>
  <si>
    <t>Stage I</t>
  </si>
  <si>
    <t>Stage II</t>
  </si>
  <si>
    <t>Stage III</t>
  </si>
  <si>
    <t xml:space="preserve">Total </t>
  </si>
  <si>
    <t>Policy</t>
  </si>
  <si>
    <t>Governance</t>
  </si>
  <si>
    <t>Finance</t>
  </si>
  <si>
    <t>Program</t>
  </si>
  <si>
    <t>Total</t>
  </si>
  <si>
    <t>Readiness Percentage</t>
  </si>
  <si>
    <t>Stage I</t>
  </si>
  <si>
    <t>Stage II</t>
  </si>
  <si>
    <t>Stage III</t>
  </si>
  <si>
    <t xml:space="preserve">Total </t>
  </si>
  <si>
    <t>Policy</t>
  </si>
  <si>
    <t>Governance</t>
  </si>
  <si>
    <t>Finance</t>
  </si>
  <si>
    <t>Program</t>
  </si>
  <si>
    <t>Total</t>
  </si>
  <si>
    <t>Readiness Percentage</t>
  </si>
  <si>
    <t>Количество клиентов, получающих расширенный или полный пакет услуг</t>
  </si>
  <si>
    <t xml:space="preserve">Для достижения этого Показателя охват и программ игл и шприцев, и программ опиоидной заместительной терапии должен соответствовать целевым показателям, рекомендованным ВОЗ.
</t>
  </si>
  <si>
    <t>Объем финансирования со стороны Глобального фонда</t>
  </si>
  <si>
    <t>Объем финансирования из других внешних источников</t>
  </si>
  <si>
    <r>
      <rPr>
        <b/>
        <u/>
        <sz val="12"/>
        <color theme="1"/>
        <rFont val="Calibri (Body)"/>
        <family val="2"/>
      </rPr>
      <t>Программная деятельность</t>
    </r>
    <r>
      <rPr>
        <sz val="12"/>
        <color theme="1"/>
        <rFont val="Calibri"/>
        <family val="2"/>
      </rPr>
      <t xml:space="preserve">
Специалисту, проводящему оценку, помимо прочего следует уделить особое внимание наличию полноценной или частичной информации, касающиейся следующих пунктов:
- Осуществление мониторинга оказания основных услуг снижения вреда согласно установленным стандартам;
- Наличие охвата ключевыми услугами снижения вреда на уровнях, рекомендованных Всемирной организацией здравоохранения; и
 - НПО являются ключевыми партнерами в оказании услуг снижения вреда и иных услуг по профилактике ВИЧ, финансируемых из национальных источников.
При сборе информации по приведенным выше пунктам, специалисту, проводящему оценку, могут оказаться полезными следующие данные:
•  Все существующие статистические данные (ССГАООН/GARPR, NASA, HiT, иные национальные источники/данные Минздрава) по текущему уровню охвата программ обмена шприцев и услуг ОЗТ в стране, соответственно, включая (но не ограничиваясь этим) данные, приведенные в Таблицах 2 и 3 ниже;
•  Все существующие статистические данные по доступу ЛУИН и клиентов программ ОЗТ к иным сопутствующим услугам здравоохранения в связи с ВИЧ и туберкулезом, включая (но не ограничиваясь этим) данные, приведенные в Таблицах 4 и 5 ниже;
• Данные по географическому охвату услуг снижения вреда, в особенности, ПИШ и ОЗТ; и
Необходимо иметь в виду, что охват программ ПИШ и ОЗТ в идеале должен соответствовать или превышать уровни, рекомендованные Всемирной организацией здравоохранения: ПИШ: 60% от общего числа ЛУИН; ОЗТ: 40% от общего числа потребителей опиатов
</t>
    </r>
  </si>
  <si>
    <r>
      <rPr>
        <b/>
        <sz val="14"/>
        <color theme="1"/>
        <rFont val="Calibri (Body)"/>
        <family val="2"/>
      </rPr>
      <t>Аналитический обзор документов</t>
    </r>
    <r>
      <rPr>
        <sz val="12"/>
        <color theme="1"/>
        <rFont val="Calibri"/>
        <family val="2"/>
      </rPr>
      <t xml:space="preserve">
Предполагается, что до начала использования Инструмента оценки готовности к переходу или проведения интервью с ключевыми респондентами консультант проведет тщательный аналитический обзор документов в целях поиска следующей информации:
</t>
    </r>
    <r>
      <rPr>
        <b/>
        <u/>
        <sz val="12"/>
        <color theme="1"/>
        <rFont val="Calibri (Body)"/>
        <family val="2"/>
      </rPr>
      <t xml:space="preserve">
</t>
    </r>
    <r>
      <rPr>
        <b/>
        <u/>
        <sz val="12"/>
        <color theme="1"/>
        <rFont val="Calibri (Body)"/>
        <charset val="186"/>
      </rPr>
      <t>Политика</t>
    </r>
    <r>
      <rPr>
        <sz val="12"/>
        <color theme="1"/>
        <rFont val="Calibri (Body)"/>
        <charset val="186"/>
      </rPr>
      <t xml:space="preserve">
</t>
    </r>
    <r>
      <rPr>
        <sz val="12"/>
        <color theme="1"/>
        <rFont val="Calibri"/>
        <family val="2"/>
        <charset val="186"/>
        <scheme val="minor"/>
      </rPr>
      <t>Специалисту, проводящему оценку, помимо прочего следует уделить особое внимание наличию полноценной или частичной информации, касающиейся следующих пунктов:
- Наличие полностью обеспеченного ресурсами плана перехода, который включает программы снижения вреда и является основой для реализации процесса перехода;
- Наличие законодательных или политических препятствий для реализации программ снижения вреда.; 
- Наличие соответствующего законодательства, позволяющего государственным и/или муниципальным органам власти заключать договоры или выделять гранты НПО для оказания услуг по снижению вреда и иных услуг по профилактике ВИЧ.
При сборе информации по приведенным выше пунктам, специалисту, проводящему оценку, могут оказаться полезными следующие документы:
• Национальный стратегический план и Национальная программа по ВИЧ/СПИДу, а также любые иные стратегические документы, регулирующие деятельность программ снижения вреда, как то, например, Стратегия по борьбе с гепатитом С, Стратегия по борьбе с оборотом незаконных наркотиков, Национальная программа по борьбе с туберкулезом и т.д.
• Концептуальные записки по недавним/текущим грантам Глобального фонда;
• Соответствующие законодательные документы, регулирующее предоставление финансирования и заключение договоров между государственными и неправительственными организациями (НПО), в частности документы, определяющие механизмы, посредством которых государственные или муниципальные органы власти могут финансировать деятельность НПО (в любой области и конкретно в области снижения вреда);
• Действующее законодательства в области регулирования оборота незаконных наркотиков;
• Любые значимые документы, подготовленные техническими партнерами и/или организациями гражданского общества по вопросам снижения вреда, ВИЧ или туберкулеза за последние три года – отчеты, оценки, аналитические обзоры и т.д. – в особенности, те из них, которые позволяют проанализировать ситуацию в области доступа к соответствующим услугам здравоохранения и соблюдения права на здоровье, а также существующие препятствия по обеспечению доступа к услугам для людей, употребляющих инъекционные наркотики (ЛУИН); и,
• План(ы) перехода и/или обеспечения устойчивости при переходе от поддержки Глобального фонда к национальному финансированию (если таковые существуют) – в окончательной или рабочей редакции.</t>
    </r>
    <r>
      <rPr>
        <sz val="12"/>
        <color theme="1"/>
        <rFont val="Calibri"/>
        <family val="2"/>
      </rPr>
      <t xml:space="preserve">
</t>
    </r>
    <r>
      <rPr>
        <b/>
        <u/>
        <sz val="12"/>
        <color theme="1"/>
        <rFont val="Calibri (Body)"/>
        <family val="2"/>
      </rPr>
      <t>Управление</t>
    </r>
    <r>
      <rPr>
        <sz val="12"/>
        <color theme="1"/>
        <rFont val="Calibri"/>
        <family val="2"/>
      </rPr>
      <t xml:space="preserve">
Специалисту, проводящему оценку, помимо прочего следует уделить особое внимание наличию полноценной или частичной информации, касающиейся следующих пунктов:
- Наличие в стране национального мультисекторального органа управления, включающего в состав как минимум представителей государственных органов, гражданского общества и технических партнеров, который официально отвечает за управление процессом перехода, а также за продолжение планирования и надзор за реализацией программ и надзора после окончания донорского финансирования;
- Наличие национального мультисекторального органа управления, который осуществляет надзор за  реализацией Национальной программы по борьбе с ВИЧ, а также проведение оценки результативности программ снижения вреда/работы с ЛУИН как отдельной программной области; и
- Наличие национального мультисекторального органа управления, который наделен надзорной функцией мониторинга расходов по сравнению с запланированным бюджетом, а также измерение расходов на снижение вреда/услуги для ЛУИН как отдельной статьи расходов.
При сборе информации по приведенным выше пунктам, специалисту, проводящему оценку, могут оказаться полезными следующие документы:
• Соответствующие документы, связанные с деятельностью Странового координационного механизма (СКК) (если таковые существуют) – устав, отчеты, списки членов, списки участников заседаний, протоколы проведенных заседаний и т.д.; и
•  Документы, определяющие наличие иных регулярно функционирующих мультисекторальных национальных руководящих органов – как то, комиссий, советов и т.д. – включая их полномочия, регламент, списки членов, достигнутые результаты и т.д.
</t>
    </r>
    <r>
      <rPr>
        <b/>
        <u/>
        <sz val="12"/>
        <color theme="1"/>
        <rFont val="Calibri (Body)"/>
        <family val="2"/>
      </rPr>
      <t>Финансы</t>
    </r>
    <r>
      <rPr>
        <sz val="12"/>
        <color theme="1"/>
        <rFont val="Calibri"/>
        <family val="2"/>
      </rPr>
      <t xml:space="preserve">
Специалисту, проводящему оценку, помимо прочего следует уделить особое внимание наличию полноценной или частичной информации, касающиейся следующих пунктов:
- Средства на программы снижения вреда распределяются согласно оптимизированному бюджетному сценарию;
- Ключевые компоненты программ снижения вреда финансируются государством; и
- Системы закупок, применяемые донором, интегрированы в национальные системы и обеспечивают оптимальный контроль над ценами.
Основная информация, которую необходимо собрать в данной области, перечислена в приведенной ниже Таблице 1; если собран достаточный объем данных, рекомендуется подготовить такую Таблицу и использовать ее для разбивки данных данные по финансированию программ СВ и сравнения расходов на программы игл и шприцев (ПИШ) с расходами на программы опиоидной заместительной терапии (ОЗТ) и/или любыми иными программы, ориентированные на ЛУИН, как то, например, финансирование услуг консультирования или поддержки приверженности в рамках ухода и лечения в связи с ВИЧ. Ожидается, что некоторых данных может не иметься в наличии; в приведенную ниже Таблицу 1 следует вносить лишь подтвержденную информацию.
</t>
    </r>
  </si>
  <si>
    <t>Количество государственных программ предоствления\обмена игл и шприцев</t>
  </si>
  <si>
    <t>Количество  программ предоставления/обмена игл и шприцев на базе НПО</t>
  </si>
  <si>
    <t>Общее число уникальных клиентов, охваченных прогрммами</t>
  </si>
  <si>
    <t>Охват программ предоставления/обмена игл и шприцев</t>
  </si>
  <si>
    <t xml:space="preserve">Количество программ ОЗТ по всей стране </t>
  </si>
  <si>
    <t>Протестировано на ВИЧ (ежегодно)</t>
  </si>
  <si>
    <t>Новые случаи распространения ВИЧ (ежегодно)</t>
  </si>
  <si>
    <t>Диагностирован ВИЧ (ежегодно)</t>
  </si>
  <si>
    <t>Диагностирован активный ТБ (ежегодно)</t>
  </si>
  <si>
    <t>Оказано лечение ТБ (ежегодно)</t>
  </si>
  <si>
    <t>Протестировано на ТБ (ежегодно)</t>
  </si>
  <si>
    <r>
      <t xml:space="preserve">Данный </t>
    </r>
    <r>
      <rPr>
        <b/>
        <sz val="12"/>
        <color theme="1"/>
        <rFont val="Calibri"/>
        <family val="2"/>
        <charset val="186"/>
        <scheme val="minor"/>
      </rPr>
      <t>Инструмент оценки готовности к переходу</t>
    </r>
    <r>
      <rPr>
        <sz val="12"/>
        <color theme="1"/>
        <rFont val="Calibri"/>
        <family val="2"/>
        <scheme val="minor"/>
      </rPr>
      <t xml:space="preserve"> был разработан для того, чтобы помочь лицам, заинтересованным в анализе процессов перехода,</t>
    </r>
    <r>
      <rPr>
        <b/>
        <sz val="12"/>
        <color theme="1"/>
        <rFont val="Calibri"/>
        <family val="2"/>
        <charset val="186"/>
        <scheme val="minor"/>
      </rPr>
      <t xml:space="preserve"> собрать необходимую информацию и имеющиеся данные и, обработав их в соответствии с неким стандартизованным подходом</t>
    </r>
    <r>
      <rPr>
        <sz val="12"/>
        <color theme="1"/>
        <rFont val="Calibri"/>
        <family val="2"/>
        <scheme val="minor"/>
      </rPr>
      <t xml:space="preserve">, провести анализ готовности страны к переходу от донорского финансирования к устойчивому финансированию из национальных источников, а также возможных рисков такого перехода.  Такой анализ также поможет заинтересованным лицам выявить основные препятствия, которые необходимо устранить для того, чтобы осуществить успешный переход. Данная версия инструмента сфокусирована на оценке устойчивости </t>
    </r>
    <r>
      <rPr>
        <b/>
        <sz val="12"/>
        <color rgb="FF0070C0"/>
        <rFont val="Calibri"/>
        <family val="2"/>
        <charset val="186"/>
        <scheme val="minor"/>
      </rPr>
      <t>услуг снижения вреда</t>
    </r>
    <r>
      <rPr>
        <sz val="12"/>
        <color theme="1"/>
        <rFont val="Calibri"/>
        <family val="2"/>
        <scheme val="minor"/>
      </rPr>
      <t xml:space="preserve"> в течение переходного периода и по его завершении. 
</t>
    </r>
    <r>
      <rPr>
        <b/>
        <sz val="12"/>
        <color theme="1"/>
        <rFont val="Calibri"/>
        <family val="2"/>
        <charset val="186"/>
        <scheme val="minor"/>
      </rPr>
      <t>Допущения до начала использования Инструмента</t>
    </r>
    <r>
      <rPr>
        <sz val="12"/>
        <color theme="1"/>
        <rFont val="Calibri"/>
        <family val="2"/>
        <scheme val="minor"/>
      </rPr>
      <t xml:space="preserve">
Предполагается, что до начала использования данного Инструмента специалист, проводящий оценку, проведет тщательный аналитический обзор доступных документов, результаты которого по мере необходимости будут пополнены информацией, полученной посредством проведения интервью с ключевыми респондентами. Для получения более подробной информации по проведению интервью с ключевыми респондентами и и сбору дополнительных сведений для данного анализа см. инструкции на соответствующих страницах данного Инструмента.
</t>
    </r>
    <r>
      <rPr>
        <b/>
        <sz val="12"/>
        <color theme="1"/>
        <rFont val="Calibri"/>
        <family val="2"/>
        <charset val="186"/>
        <scheme val="minor"/>
      </rPr>
      <t>Обзор</t>
    </r>
    <r>
      <rPr>
        <sz val="12"/>
        <color theme="1"/>
        <rFont val="Calibri"/>
        <family val="2"/>
        <scheme val="minor"/>
      </rPr>
      <t xml:space="preserve">
Для анализа степени готовности стран к переходу посредством данного Инструмента применяется матричный подход. Всего предусмотрено четыре матрицы, по одной для каждой анализируемой тематической области: политика, управление, финансы и программная деятельность. Для каждой тематической области на оси Y матрицы (колонки) заданы три "Индикатора". Хотя эти три Индикаторы, как впрочем и все другие, не могут охватить всю необходимую информацию, которую важно учесть при оценке готовности к переходу, тем не менее они сформулированны таким образом, чтобы учесть несколько наиболее важных факторов, критически необходимых для осуществления устойчивого перехода.
Прогресс в достижении Индикаторов измеряется по "Стадиям". На оси X (ряды) матрицы расположены Стадии I, II и III. Стадия I указывает на самый ранний этап готовности к переходу; Стадия III указывает на достаточную готовность к устойчивому переходу. Для каждого "Индикатора" предусмотрен "Показатель", соответствующий каждой Стадии. Ожидается, что лишь в весьма редких случаях может возникнуть ситуация, когда страна достигла Стадии II до того, как она достигла Стадии I, или Стадии III до достижения Стадии II и т.д. по каким-либо из индикаторов.  Если по мнению эксперта, проводящего оценку, в стране наблюдается такая ситуация, необходимо отметить те стадии, которые были достигнуты, и внести соответствующую информацию в графу "Извлеченные уроки" пояснив, каким образом более поздняя Стадия могла быть достигнута до достижения более ранней Стадии..
</t>
    </r>
  </si>
  <si>
    <r>
      <rPr>
        <b/>
        <sz val="12"/>
        <rFont val="Calibri"/>
        <family val="2"/>
        <charset val="186"/>
        <scheme val="minor"/>
      </rPr>
      <t>Выявление препятствий и извлеченных уроков</t>
    </r>
    <r>
      <rPr>
        <sz val="12"/>
        <rFont val="Calibri"/>
        <family val="2"/>
        <scheme val="minor"/>
      </rPr>
      <t xml:space="preserve">
В ходе обработки собранных экспертом, проводящим оценку, информации и данных несомненно будут выявлены дополнительные факторы, которые необходимо учесть наряду с количественными выводами, полученными посредством данного анализа. Необходимо учесть и отразить две категории информации: существующие препятствия для достижения следующей Стадии готовности к переходу и уроки, извлеченные в ходе достижения текущей Стадии.
Специалисту, проводящему оценку, необходимо самостоятельно решить, какие факторы и детали необходимо внести при заполнении Инструмента; для целей проведения анализа ситуации специалистам, проводящим оценку,  рекомендуется приводить лишь краткое описание выявленных в ходе анализа барьеров и извлеченных уроков в соответствующих графах Инструмента оценки, и использовать более подробное описание ситуации в нарративной части аналитического обзора.</t>
    </r>
  </si>
  <si>
    <r>
      <rPr>
        <b/>
        <sz val="12"/>
        <rFont val="Calibri"/>
        <family val="2"/>
      </rPr>
      <t>Определение степени достижения Показателей</t>
    </r>
    <r>
      <rPr>
        <sz val="12"/>
        <color theme="1"/>
        <rFont val="Calibri"/>
        <family val="2"/>
      </rPr>
      <t xml:space="preserve">
Каждый Показатель был сформулирован предельно ясно и четко, допуская в то же время возможность учета различных национальных контекстов. В тех случаях, когда достижение определенного Показателя связано с особенно сложными обстоятельствами, или в ситуации, когда мнение эксперта, проводящего оценку, играет особенно важную роль, в соответствующих полях Инструмента даны поясняющие сноски, которые могут помочь специалисту, проводящему оценку, определить, можно ли считать тот или иной Показатель достигнутым в достаточной степени. Такая информация приведена непосредственно под каждым Показателем и отображается </t>
    </r>
    <r>
      <rPr>
        <i/>
        <sz val="12"/>
        <color theme="1"/>
        <rFont val="Calibri"/>
        <family val="2"/>
        <charset val="186"/>
      </rPr>
      <t>курсивным шрифтом</t>
    </r>
    <r>
      <rPr>
        <sz val="12"/>
        <color theme="1"/>
        <rFont val="Calibri"/>
        <family val="2"/>
      </rPr>
      <t>. В дополнении к этим пояснениям в сносках также предлагаются дополнительные факторы, которые специалисту, проводящему оценку, может быть полезно учесть в ходе сбора данных данных при подготовке аналитического обзора.
Следует учесть, что Индикаторы, Показатели и соответствующие Примечания содержат ссылки на Национальный стратегический план по борьбе с ВИЧ и Национальную программу по борьбе с ВИЧ. Если страна достигла определенного Показателя, но в связи с реализацией другой Стратегии или Национальной программы в области здравоохранения (как то, например, Стратегия системы здравоохранения, Национальная программа по борьбе с ВИЧ/туберкулезом, Национальная программа по борьбе с оборотом незаконных наркотиков и т.д.), это приемлемо. Следует лишь отметить в колонке "Извлеченные уроки", что страна достигла соответствующего Показателя в рамках альтернативной деятельности по оказанию услуг здравоохранения или социального обеспечения.</t>
    </r>
  </si>
  <si>
    <r>
      <rPr>
        <b/>
        <sz val="12"/>
        <rFont val="Calibri"/>
        <family val="2"/>
        <charset val="186"/>
        <scheme val="minor"/>
      </rPr>
      <t>Представление результатов в количественной форме</t>
    </r>
    <r>
      <rPr>
        <sz val="12"/>
        <rFont val="Calibri"/>
        <family val="2"/>
        <scheme val="minor"/>
      </rPr>
      <t xml:space="preserve">
Результаты, полученные посредством проведения данного анализа, могут быть представленны двумя способами: визуальное отображение степени готовности и количественная оценку готовности к переходу в числовом формате. 
</t>
    </r>
    <r>
      <rPr>
        <u/>
        <sz val="12"/>
        <rFont val="Calibri"/>
        <family val="2"/>
        <charset val="186"/>
        <scheme val="minor"/>
      </rPr>
      <t xml:space="preserve">
Численное отображение результатов - Количественный показатель степени готовности</t>
    </r>
    <r>
      <rPr>
        <sz val="12"/>
        <rFont val="Calibri"/>
        <family val="2"/>
        <scheme val="minor"/>
      </rPr>
      <t xml:space="preserve">
Для каждой тематической области предусмотрено три Индикатора, каждый из которых включает в себя три Показателя. Для того, чтобы определить Количественный показатель степени готовности, каждому Показателю (Стадии готовности), достигнутому по каждому Индикатору, присваивается один балл. Таким образом, максимальное количество баллов, которое может быть получено по каждой тематической области, составляет 9 баллов. В процессе заполнения всего инструмента может быть получено максимуму 36 баллов (4 Тематических области x 9 Показателей = 36 баллов).
Для того, чтобы в ходе заполнения Инструмента отметить достигнутые Показатели, рекомендуется вставить цифру "1" в колонку слева от каждого достигнутого Показателя, как это проиллюстрировано в примере, приведенном в Таблице 6 ниже. Около каждого из Показателей, которые не были достигнуты, рекомендуется вставить цифру "0" или оставить эту ячейку незаполненной. Если все сделано верно, то количественный балл будет автоматически рассчитан и отображен на странице "Сводка количественных показателей готвности". 
</t>
    </r>
  </si>
  <si>
    <r>
      <t xml:space="preserve">Визуальное отображение результатов - Некумулятивная секторная круговая диаграмма
</t>
    </r>
    <r>
      <rPr>
        <sz val="12"/>
        <color theme="1"/>
        <rFont val="Calibri (Body)"/>
        <family val="2"/>
      </rPr>
      <t>В дополнение к количественному показателю степени готовности, полученному в числовом формате, матричные данные могут быть представлены в визуальной форме, которая должна быть подготовлена при помощи графического дизайнера. Это поможет бенифициарам отчета лучше понять относительную степень готовности страны к переходу по каждой Тематической области. Примеры визуального отображения результатов приведены ниже.</t>
    </r>
  </si>
  <si>
    <r>
      <rPr>
        <b/>
        <sz val="12"/>
        <rFont val="Calibri"/>
        <family val="2"/>
        <charset val="186"/>
      </rPr>
      <t>Пример визуального отображения результатов 1 (слева).</t>
    </r>
    <r>
      <rPr>
        <sz val="12"/>
        <rFont val="Calibri"/>
        <family val="2"/>
      </rPr>
      <t xml:space="preserve"> Диаграмма отображает степень готовности страны к переходу, которая составляет 100% - все Показатели были достигнуты и, соответственно, отражены на диаграмме.
</t>
    </r>
    <r>
      <rPr>
        <b/>
        <sz val="12"/>
        <rFont val="Calibri"/>
        <family val="2"/>
        <charset val="186"/>
      </rPr>
      <t>Пример визуального отображения результатов 2 (справа).</t>
    </r>
    <r>
      <rPr>
        <sz val="12"/>
        <rFont val="Calibri"/>
        <family val="2"/>
      </rPr>
      <t xml:space="preserve"> Диаграмма отображает степнь готовности страны к переходу, которая составляет 33% - по каждому Показателю была достигнута Стадия I, но никакие последующие Показатели достигнуты не были. </t>
    </r>
  </si>
  <si>
    <r>
      <rPr>
        <b/>
        <sz val="12"/>
        <color theme="1"/>
        <rFont val="Calibri"/>
        <family val="2"/>
        <charset val="186"/>
      </rPr>
      <t>Пример визуального отображения результатов 3 (слева).</t>
    </r>
    <r>
      <rPr>
        <sz val="12"/>
        <color theme="1"/>
        <rFont val="Calibri"/>
        <family val="2"/>
      </rPr>
      <t xml:space="preserve"> Диаграмма отображает степнь готовности страны к переходу, которая составляет 69%. Она достаточно хорошо подготовлена к переходу с точки зрения политики (сиреневый цвет) и программной деятельности (голубой цвет), но все еще находится лишь на самой ранней стадии готовности в областях управления (красный) и финансов (зеленый).</t>
    </r>
  </si>
  <si>
    <t>Индикатор 1: Полностью обеспеченный ресурсами план перехода включает программы снижения вреда и является основой для реализации процесса перехода.</t>
  </si>
  <si>
    <t>Показатель 1.1. План перехода, содержащий расчет затрат, был подготовлен в рамках консультативного процесса с участием всех заинтересованных сторон; такой План был утвержден, и на его реализацию были выделены средства со стороны государства и основных доноров.</t>
  </si>
  <si>
    <t>Показатель 1.2. Переход программ снижения вреда находится в процессе реализации (будь то в соответствии с Планом перехода или нет); процесс имеет необходимую финансовую поддержку, и мониторинг за его ходом осуществляется при участии широкого круга заинтересованных сторон.</t>
  </si>
  <si>
    <t>Показатель 1.3. Программы в области снижения вреда полностью и устойчиво интегрированны в Национальную программу по борьбе с ВИЧ или иные национальные программы в области здравоохранения.</t>
  </si>
  <si>
    <t xml:space="preserve">Как минимум, в число государственных утверждений, утвердивших план, должно входить Министерство здравоохранения, но специалистам, проводящим оценку, возможно, следует также уточнить по поводу участия Министерства финансов, Министерства социального обслуживания, представителей гражданского общества и проч. В число основных доноров должен входить как минимум Глобальный фонд, но может также включать иных доноров в зависимости от местного контекста.
Если этот Показатель не был полностью достигнут, но при этом были достигнуты последущие Показатели (Стадия II или III), то это необходимо чётко пояснить в графе "Извлеченные уроки". В целях лучшего понимания ситуации в международном масштабе, крайне важно понимать, как некоторым странам удалось достигнуть успешного переход в отсутствие плана, аналогичного описанному выше.
</t>
  </si>
  <si>
    <t>Специалисту, проводящему оценку, будет необходимо принять и обосновать самостоятельное решение относительно того, прошло ли достаточно времени с момента утверждения Плана перехода для того, чтобы считать этот Показатель достигнутым; это будет зависеть от предполагаемой продолжительности переходного периода.
В число представителей заинтересованных сторон должны входить как минимум представители государственого сетора, гражданского общества и технических партнеров – здесь возможны пересечения с руководящим органом, о которо идет речь в разделе "Управление", но это не препятствует осуществлению независимого мониторинга силами групп гражданского общества или иных заинтересованных сторон. Для целей накопления знаний касательно перехода весьма ценно понимать, соответствует ли прогресс в процессе перехода задуманному Плану перехода.</t>
  </si>
  <si>
    <t xml:space="preserve">Это касается как минимум программ обмена игл и шприцев (ПИШ) и опиоидной заместительной терапии (ОЗТ). Стоимость этих услуг должна быть полностью рассчитана, и средства на их реализацию должны быть включены в бюджет в рамках национальных программ; такие услуги должны быть защищены законами и нормативными актами так же, как любые иные услуги здравоохранения.
Для целей анализа ситуации необходимо указать, была ли осуществлена интеграция каких-либо отдельных аспектов таких услуг в национальные программы целиком или частично (как то, например, услуги предусмотрены в Программе, но не включены в бюджет, или не регулируются надлежащими законодательными нормативами).
</t>
  </si>
  <si>
    <t>Индикатор 2: Отсутствие законодательных или политических препятствий для реализации программ снижения вреда.</t>
  </si>
  <si>
    <t xml:space="preserve">Показатель 2.1: Законодательные и политические препятствия к реализации программ снижения вреда были задокументированны одной или более заинтересованных сторон, но никаких изменений в законодательстве или политике пока не произошло.
</t>
  </si>
  <si>
    <t xml:space="preserve">Показатель 2.2: Были предприняты шаги по улучшению законодательства и политики, но некоторые препятствия все еще существуют.
</t>
  </si>
  <si>
    <t xml:space="preserve">Показатель 2.3: Реализация таких основных компонентов снижения вреда как программы обмена игл и шприцев (ПИШ) и опиоидной заместительной терапии (ОЗТ) полностью разрешена, как на законодательном уровне, так и на практике.
</t>
  </si>
  <si>
    <t xml:space="preserve">Документация может быть представлена в форме отчетов, оценок или аналитических обзоров. Документация (или ее обновленные редакции) должна относиться к последним трем годам.
Для целей аналитического отчета специалисту, проводящему оценку, рекомендуется указать источники документации, год(ы) публикации и дать ссылки на ресурсы, где можно ознакомиться с этой документацией.. Перечислить конкретные законы и политические меры, которое в настоящее время препятствуют оказанию услуг снижения вреда. Отметить, существуют ли какие-либо конкретные одобрения, согласия или несогласия со стороны государства с указанными приоритетами в области законодательных изменений. </t>
  </si>
  <si>
    <t>Для целей аналитического отчета специалисту, проводящему оценку, рекомендуется указать конкретные законы и политические меры, в которое были внесены изменения или которые находятся в процессе внесения таких изменений. Отметить, какие партнеры-представители государственного сектора поддерживают процесс, а какие нет.</t>
  </si>
  <si>
    <t xml:space="preserve">Проанализировать, какие политические или законодательные изменения (если таковые существуют) позволили достигнуть этого Показателя.
Для целей аналитического отчета специалисту, проводящему оценку, рекомендуется полагаться на мнения клчевых респондентов относительно того, "полностью ли оказание таких услуг разрешено на практике". Если какие-либо минимальные препятствия до сих пор существуют, перечислите их.
</t>
  </si>
  <si>
    <t>Индикатор 3: В стране имеется соответствущее законодательство, позволяющее государственным и/или муниципальным органам власти заключать договоры или выделять гранты НПО для оказания услуг по снижению вреда и иных услуг по профилактике ВИЧ.</t>
  </si>
  <si>
    <t xml:space="preserve">Показатель 3.1. В стране существует законодательство или какие-либо другие регламентирующие документы, регулирующие механизм государственного финансирования НПО (посредством предоставления грантов или заключения договоров) для реализации некоторых мероприятий, но в настоящее время такой механизм не подразумевает финансирование услуг снижения вреда. 
</t>
  </si>
  <si>
    <r>
      <rPr>
        <b/>
        <sz val="12"/>
        <rFont val="Calibri"/>
        <family val="2"/>
      </rPr>
      <t>Показатель 3.2. Достигнут некоторый прогресс в разработке соответствующего законодательства или иных регламентирущих документов, регулирующих механизм государственного финансирования НПО (посредством предоставления грантов или заключения договоров) для оказания услуг снижения вреда, но такой механизм пока не функционирует на практике.</t>
    </r>
    <r>
      <rPr>
        <b/>
        <sz val="12"/>
        <color theme="1"/>
        <rFont val="Calibri"/>
        <family val="2"/>
        <charset val="186"/>
      </rPr>
      <t xml:space="preserve">
</t>
    </r>
  </si>
  <si>
    <t xml:space="preserve">Показатель 3.3: Механизм предоставления грантов или заключения договоров с НПО на оказание услуг снижение вреда и профилактики ВИЧ существует и работает исправно.
</t>
  </si>
  <si>
    <t>Такой механизм может иметь форму законодетельного акта или быть закреплен какими-либо иными регламентирующими документами, в зависимости от местного контекста. Достижение этого Показателя будет означать наличие прецедента в области государственного финансирования НПО; для достижения этого Показателя не обязательно, чтобы соответствующее законодательство или иные регламентирущие документы позволяли поддержку именно услуг снижения вреда или иных услуг в сфере здравоохранения.
Для целей аналитического отчета специалисту, проводящему оценку, рекомендуется указать, поддерживается ли этот механизм соответствующими законодательными или другими нормативными документами. Следует отметить, предоставляются ли такие услуги на основании гранта (средства предоставляются до оказания услуг; предоставляемая сумма финансирования не зависит от результата оказания услуг) или договора (израсходованные средства возмещаются после того, как услуги были оказаны; предоставляемая сумма финансирования может зависеть от результата оказания услуг, как то, например, количество обслуженных клиентов).</t>
  </si>
  <si>
    <t xml:space="preserve">Специалисту, проводящему оценку,  будет необходимо принять и обосновать самостоятельное решение относительно того, достаточно ли было сделано для достижения этого Показателя; рекомендуется, чтобы для этого был разработан как минимум проект соответствующего законодательства или иных регламентирущих документов.
Для целей аналитического отчета специалисту, проводящему оценку, рекомендуется отметить относительное положение достигнутого прогресса во всем процессе принятия соответствующего законодательства или других нормативных документов, а также привести предполагаемые сроки реализации процесса и любые ожидаемые препятствия к их принятию. </t>
  </si>
  <si>
    <t>Прогресс в достижении этого Показателя будет легче всего оценить посредством получения информации о том, проводился ли тендер или были ли выделены средства на оказание услуг снижения вреда силами НПО. Если тендер не проводился или средства не выделялись, но специалист, проводящий оценку,  считает, что этот Показатель был достигнут, например, ввиду того, что в стране существуют надлежащие системы, но финансирование еще не выделялось, необходимо привести соотвесттвующиую аргументацию и данные.
Для целей аналитического отчета специалисту, проводящему оценку, рекомендуется указать сколько тендеров было проведено или грантов было выделено, и на какие суммы (достаточно указать общую сумму). Если проведение тендеров или выделение грантов уже назначено, но не проводится ввиду ожидания бюджетных ассигнований, такую информацию необходимо указать.</t>
  </si>
  <si>
    <t>Индикатор 4: Национальный мультисекторальный орган управления, включающий в состав как минимум представителей государственных органов, гражданского общества и технических партнеров, официально отвечает за управление процессом перехода, а также за продолжение планирования и надзора за реализацией программ после окончания донорского финансирования.</t>
  </si>
  <si>
    <t xml:space="preserve">Показатель 4.1: Были приняты меры по планированию интеграции функций СКК по координации и планированию программной деятельности в устойчивый, мультисекторальный национальный орган управления.
</t>
  </si>
  <si>
    <t xml:space="preserve">Показатель 4.2: Интеграция функций СКК по координации и планированию программной деятельности в устойчивый, мультисекторальный национальный орган управления находится в процессе реализации, но некоторые полномочия еще не были переданы или пока не функционируют.
</t>
  </si>
  <si>
    <t>Показатель 4.3: Все функций СКК по координации и планированию программной деятельности были полностью интегрированы в устойчивый, мультисекторальный национальный орган управления.</t>
  </si>
  <si>
    <t xml:space="preserve">Предпринятые действия могут включать разработку официального, одобренного правительством, плана, формирование рабочей группы и т.д. Специалисту, проводящему оценку, следует указать, какие конкретные действия были предприняты для достижения этого Показателя.
При определении прогресса в достижении этого Показателя необходимо учесть, что такой национальный руководящий орган должен быть наделен правом принятия решений, так же, как СКК наделен правом принятия решений касательно грантов ГФ. Наличие у органа консультативных и рекомендательных функций для данной цели недостаточно.
</t>
  </si>
  <si>
    <t>Специалисту, проводящему оценку, следует указать, какие аспекты интеграции были успешно осуществлены на данный момент, и какие из них остаются пока нереализованными.</t>
  </si>
  <si>
    <t>Специалисту, проводящему оценку, необходимо принять решение при оценке достижения этого Показателя исходя из имеющихся данных о работе такого органа в рамках процесса планирования программной деятельности, и/или исходя из интервью с ключевыми респондентами о деятельности такого органа.</t>
  </si>
  <si>
    <t xml:space="preserve">Индикатор 5: Национальный мультисекторальный орган управления осуществляет надзорные функции по мониторингу реализации Национальной программы по борьбе с ВИЧ, и результативность программ снижения вреда/работы с ЛУИН измеряется как отдельная программная область. 
</t>
  </si>
  <si>
    <r>
      <rPr>
        <b/>
        <sz val="12"/>
        <rFont val="Calibri"/>
        <family val="2"/>
      </rPr>
      <t>Показатель 5.1: Были приняты меры по планированию интеграции функций СКК по мониторингу и надзору за программной деятельностью в устойчивый, мультисекторальный национальный орган управления.</t>
    </r>
    <r>
      <rPr>
        <b/>
        <sz val="12"/>
        <color theme="1"/>
        <rFont val="Calibri"/>
        <family val="2"/>
      </rPr>
      <t xml:space="preserve"> </t>
    </r>
  </si>
  <si>
    <t>Показатель 5.2: Интеграция функций СКК по мониторингу и надзору за реализацией программной деятельности в устойчивый, мультисекторальный национальный орган управленя находится в процессе реализации, но некоторые полномочия еще не были переданы или пока не функционируют.</t>
  </si>
  <si>
    <t>Показатель 5.3: Все функции СКК по мониторингу и надзору за реализацией программной деятельности были полностью интегрированы в устойчивый, мультисекторальный национальный орган управления, и данные используются для планирования программной деятельности.</t>
  </si>
  <si>
    <t>Предпринятые действия могут включать разработку официального, одобренного правительством плана, формирование рабочей группы и т.д. Специалисту, проводящему оценку, следует указать, какие конкретные действия были предприняты для достижения этого Показателя.
При определении прогресса в достижении этого Показателя необходимо учесть, что такой национальный руководящий орган или его комитеты или подкомитеты должен быть наделен всеми полномочиями для осуществления надзорных функций и предоставления рекомендаций по планированию программной деятельности.</t>
  </si>
  <si>
    <t xml:space="preserve">Индикатор 6: Новый орган управления наделен надзорной функцией мониторинга расходов по сравнению с запланированным бюджетом, и расходы на снижение вреда/услуги для ЛУИН измеряются как отдельная статья расходов. </t>
  </si>
  <si>
    <t>Показатель 6.1: Были приняты меры по планированию интеграции функций СКК по осуществлению финансового надзора в устойчивый, мультисекторальный национальный орган управления.</t>
  </si>
  <si>
    <t>Показатель 6.2: Интеграция функций СКК по финансовому надзору в устойчивый, мультисекторальный национальный орган управления находится в процессе реализации, но некоторые полномочия еще не были переданы или пока не функционируют.</t>
  </si>
  <si>
    <t>Показатель 6.3: Все функции СКК по финансовому надзору были полностью интегрированы в устойчивый, мультисекторальный национальный орган управления, и данные используются для планирования программной деятельности.</t>
  </si>
  <si>
    <t>Предпринятые действия могут включать разработку официального, одобренного правительством плана, формирование рабочей группы и т.д. Специалисту, проводящему оценку, следует указать, какие конкретные действия были предприняты для достижения этого Показателя.
При определении прогресса в достижении этого Показателя необходимо учесть, что такой национальный руководящий орган (или его комитеты и подкомитеты) должен быть наделен всеми полномочиями для осуществления надзорных функций и предоставления рекомендаций по планированию программной деятельности.</t>
  </si>
  <si>
    <t xml:space="preserve">Индикатор 7: Средства на программы снижения вреда распределяются согласно оптимизированному бюджетному сценарию. </t>
  </si>
  <si>
    <t>Показатель 7.1: Был осуществлен анализ дефицита бюджета с целью выявления пробелов в финансировании, которые потребуется заполнить для достижения рекомендованных ВОЗ уровней охвата услугами.</t>
  </si>
  <si>
    <t xml:space="preserve">Показатель 7.2: Была проведена разработка возможного сценария  оптимизации бюджета с целью обеспечения эффективного распределения средств для достижения рекомендованных ВОЗ уровней охвата услугами.
</t>
  </si>
  <si>
    <t>Показатель 7.3: Была проведена оптимизация бюджета с тем, чтобы бюджеты национальных программ отражали оптимизированные бюджетные сценарии и средства выделялись в полном объеме и распределялись надлежащим образом.</t>
  </si>
  <si>
    <t>Формат такого анализа может варьироваться в зависимости от местного контекста, но необходимо удостовериться в наличии соответствующей документации, подтверждащей осуществления процесса прогнозирования потребностей и расчета стоимости.</t>
  </si>
  <si>
    <t xml:space="preserve">Разработка оптимизированного бюджетного сценария должна ориентироваться на максимальное достижимое воздействие при помощи бюджетных средств и должно содержать рекомендации по соответствующему выделению средств на программную деятельность. Процесс разработки также может включать, помимо прочего, подготовку инвестиционного кейса при помощи инструментов и методических рекомендаций ЮНЭЙДС.
</t>
  </si>
  <si>
    <t>Специалисту, проводящему оценку, необходимо принять самостоятельное решение касательно того, в достаточной ли мере фактические бюджетные ассигнования отражают рекомендации касательно оптимизированного бюджета. Для целей данной оценки необходимо обратить особенное внимание на бюджетную статью, посвященную услугам снижения вреда.
Необходимо найти и отметить любые отклонения от рекомендованного оптимизированного бюджета, включая общую сумму бюджета и различия в пропорциональном распределении средств.</t>
  </si>
  <si>
    <t>Индикатор 8: Ключевые компоненты программ снижения вреда финансируются государством.</t>
  </si>
  <si>
    <t>Показатель 8.1: Либо иглы и шприцы для снижение вреда, либо лекарственные препараты для опиоидной заместительной терапии (но не и то, и другое) включены в государственный бюджет.</t>
  </si>
  <si>
    <t>Показатель 8.2: Иглы и шприцы для снижение вреда, а также лекарственные препараты для опиоидной заместительной терапии включены в государственный бюджет.</t>
  </si>
  <si>
    <t>Показатель 8.3: Иглы и шприцы для снижение вреда, а также лекарственные препараты для опиоидной заместительной терапии финансируются из государственного бюжета на достаточном уровне для достижения минимальных рекомендованных ВОЗ уровней охвата услугами.</t>
  </si>
  <si>
    <t xml:space="preserve">Этот Показатель может быть достигнут посредством подтверждения наличия отдельной бюджетной строки для поддержки одного из этих компонентов программной деятельности в области снижения вреда.
</t>
  </si>
  <si>
    <t>Этот Показатель может быть достигнут посредством подтверждения наличия отдельной бюджетной строки для поддержки этих двух компонентов программной деятельности в области снижения вреда.</t>
  </si>
  <si>
    <t>Специалисту, проводящему оценку, также следует указать, соответствуют ли такие уровни охвата полному объему потребностей, установленному в ходе работы по определению стоимости услуг и/или оптимизации бюджета, как это указано в Показателе 7 выше.</t>
  </si>
  <si>
    <t xml:space="preserve">Индикатор 9: Системы закупок, применяемые донором, интегрированы в национальные системы и обеспечивают оптимальный контроль над ценами. </t>
  </si>
  <si>
    <t>Показатель 9.1: Подготовлен план интеграции систем закупок Глобального фонда в национальные системы.</t>
  </si>
  <si>
    <t xml:space="preserve">Показатель 9.2: Системы закупок Глобального фонда были интегрированы в национальные системы, и государство осуществляет закупки всех основных материалов, используемых в программах снижения вреда. </t>
  </si>
  <si>
    <t>Показатель 9.3: Государство осуществляет закупки всех основных материалов, используемых в программах снижения вреда, по разумным международным ценам и в объемах, необходимых для достижения рекомендованных ВОЗ уровней охвата услугами.</t>
  </si>
  <si>
    <t>Такой план должен быть одобрен как минимум и государством и Глобальным фондом, и должен включать временные рамки осуществления интеграции.</t>
  </si>
  <si>
    <t>Этот Показатель достигается посредством осуществления всех этапов, предусмотренных планом интеграции, как указано в пункте 9.1.
Основные материалы для программ снижения вреда должны включать все необходимые расходные материалы как для программ ПИШ, так и для программ ОЗТ. Специалисту, проводящему оценку,  следует свериться со списком медицинских материалов, определенным региональным бюро ВОЗ, для того, чтобы удостовериться в том, были ли в местном контексте включены все основные материалы; если такой список отличается от списка ВОЗ, специалисту по оценке следует это указать.</t>
  </si>
  <si>
    <t>Если в стране существуют системы регулирования цен при проведении закупок, подтверждение эффективной работы таких систем является достаточным для того, что бы обосновать достижение этого Показателя. Если систем регулирования цен в стране не существует, специалисту, проводящему оценку, потребуется сравнить текущие цены на основные медицинские товары с ценами, по которым осуществлялись закупки Глобального фонда.</t>
  </si>
  <si>
    <t xml:space="preserve">Индикатор 10: Мониторинг оказания основных услуг снижения вреда осуществляется согласно установленным стандартам.
</t>
  </si>
  <si>
    <t>Показатель 10.1: В стране существуют установленные стандарты оказания услуг, как минимум для программ игл и шприцев и опиоидной заместительной терапии.</t>
  </si>
  <si>
    <t>Показатель 10.2: Мониторинг качества оказания услуг снижение вреда включен в Национальную стратегию мониторинга и оценки, с отдельно установленным требованием обеспечения участия гражданского общества в деятельности по мониторингу.</t>
  </si>
  <si>
    <t>Показатель 10.3: Мониторинг качества услуг снижения вреда осуществляется регулярно согласно графику, с участием гражданского общества.</t>
  </si>
  <si>
    <t xml:space="preserve">Стандарты должны включать, как минимум: надлежащих поставщиков услуг, базовые гарантии качества, целевые показатели охвата и рекомендованные низкопороговые подходы. Стандарты должны быть утверждены Минздравом и должны использоваться в качестве параметров при мониторинге, так же, как это делается в отношении всех других услуг здравоохранения.
</t>
  </si>
  <si>
    <t xml:space="preserve">Национальная стратегия мониторинга и оценки может являться частью Национального стратегического плана по борьбе с ВИЧ или может быть самостоятельной стратегией, в зависимости от выбранного страной формата. Мониторинг должен распространяться как на услуги, оказываемые государством, так и на услуги, финансируемые государством посредством социальных договоров и грантов (например, услуги, оказываемые НПО). Члены сообщества ЛУИН, включая членов сетей ЛУИН и пациентов/клиентов, и представители иных групп, не участвующих в оказании услуг, должны быть неотъемлемой частью процесса мониторинга. 
</t>
  </si>
  <si>
    <t xml:space="preserve">Мониторинг следует проводить графику, определенному в национальных концепциях мониторинга и оценки, и результаты мониторинга должны быть общедоступны.
</t>
  </si>
  <si>
    <t>Индикатор 11: Охват ключевыми услугами снижения вреда достигает уровней, рекомендованных Всемирной организацией здравоохранения.</t>
  </si>
  <si>
    <t>Показатель 11.1: В стране была проведены оценка пробелов в охвате и установлены целевые показатели для расширения охвата.</t>
  </si>
  <si>
    <t xml:space="preserve">Показатель 11.2: Охват программ игл и шприцев или программ опиоидной заместительной терапии достиг установленных целевых показателей. </t>
  </si>
  <si>
    <t>Показатель 11.3: Охват и программ игл и шприцев, и программ опиоидной заместительной терапии достиг установленных целевых показателей.</t>
  </si>
  <si>
    <t xml:space="preserve">Допускается использовать ряд ресурсов – отчеты, оценки, годовую статистику и т.д. – для оценки точности данных по пробелам в охвате. Целевые показатели должны соответствовать уровням охвата услугами, рекомендованным Всемирной организацией здравоохранения (иглы/шприцы: 60% от общего числа ЛУИН; ОЗТ: 40% всех потребителей опиатов).
</t>
  </si>
  <si>
    <t xml:space="preserve">Для достижения этого Показателя один из двух видов основных услуг снижения вреда должен соответствовать целевым показателям, рекомендованным ВОЗ.
</t>
  </si>
  <si>
    <t>Индикатор 12: НПО являются ключевыми партнерами в оказании услуг снижения вреда и иных услуг по профилактике ВИЧ, финансируемых из национальных источников.</t>
  </si>
  <si>
    <t>Показатель 12.1: Ограниченное число НПО получает государственные гранты или заключает договоры на оказание услуг снижения вреда.</t>
  </si>
  <si>
    <t>Показатель 12.2: Число НПО получает гранты или заключает договоры на оказание услуг снижения вреда постоянно растет; НПО получают все большее признание в качестве основных поставщиков таких услуг.</t>
  </si>
  <si>
    <t>Показатель 12.3: НПО являются основными поставщиками услуг снижения вреда и иных услуг по профилактике ВИЧ и фактически являются связующим звеном между клиентами и услугами, оказываемыми государством.</t>
  </si>
  <si>
    <t>Под ограниченным числом понимается то, что не более 10% НПО, которые в настоящее время оказывают услуги снижения вреда,* финансируются частично за счет государства или иных устойчивых национальных источников. [*Для стран. которые уже потеряли право на получение поддержки Глобального фонда, специалистам, проводящим оценку, следует сравнить текущие данные с данными по максимальному количеству НПО, которые оказывали услуги снижения вреда во время получения поддержки со стороныГлобального фонда. Если такое сравнение будет сделано, выводы необходимо указать в графе, предназначенной для комментариев касательно существующих Препятствий.]
Для целей анализа ситуации специалисту, проводящему оценку, следует  указать число полученных грантов/заключенных договоров и количество получающих их НПО.</t>
  </si>
  <si>
    <t>Этот показатель считается достигнутым, когда как минимум 50% НПО, которые в настоящее время оказывают услуги снижения вреда,* финансируются частично за счет государства или иных устойчивых национальных источников. [*Для стран. которые уже потеряли право на получение поддержки Глобального фонда, специалистам, проводящим оценку, следует сравнить текущие данные с данными по максимальному количеству НПО, которые оказывали услуги снижения вреда во время получения поддержки со стороны Глобального фонда. Если такое сравнение будет сделано, выводы необходимо указать в графе, предназначенной для комментариев касательно существующих Препятствий.]
Для целей анализа ситуации специалисту , проводящему оценку, следует  указать число полученных грантов/заключенных договоров и количество получающих их НПО.</t>
  </si>
  <si>
    <t>Этот показатель считается достигнутым, когда как минимум 75% НПО, которые в настоящее время оказывают услуги снижения вреда,* финансируются полностью за счет государства или иных национальных источников. [*Для стран. которые уже потеряли право на получение поддержки Глобального фонда, специалистам, проводящим оценку, следует сравнить текущие данные с данными по максимальному количеству НПО, которые оказывали услуги снижения вреда во время получения поддержки Глобального фонда. Если такое сравнение будет сделано, выводы необходимо указать в графе, предназначенной для комментариев касательно существующих Препятствий.]
Для целей анализа ситуации специалисту, проводящему оценку, следует  указать число полученных грантов/заключенных договоров и количество получающих их НПО.</t>
  </si>
  <si>
    <r>
      <rPr>
        <b/>
        <i/>
        <sz val="12"/>
        <color theme="1"/>
        <rFont val="Calibri"/>
        <family val="2"/>
      </rPr>
      <t xml:space="preserve">Примечание: </t>
    </r>
    <r>
      <rPr>
        <i/>
        <sz val="12"/>
        <color theme="1"/>
        <rFont val="Calibri"/>
        <family val="2"/>
      </rPr>
      <t xml:space="preserve">На этой странице </t>
    </r>
    <r>
      <rPr>
        <b/>
        <i/>
        <sz val="12"/>
        <color theme="1"/>
        <rFont val="Calibri"/>
        <family val="2"/>
      </rPr>
      <t>не</t>
    </r>
    <r>
      <rPr>
        <i/>
        <sz val="12"/>
        <color theme="1"/>
        <rFont val="Calibri"/>
        <family val="2"/>
      </rPr>
      <t xml:space="preserve"> нужно вручную вводить баллы; баллы, указанные на страницах каждой из Тематических областей, будут автоматически перенесены на эту страницу, и на их основании будет рассчитан процент готовности.</t>
    </r>
  </si>
  <si>
    <t>Инструкции по проведению интервью</t>
  </si>
  <si>
    <t>Следующие страницы Инструмента содержат руководства по проведению интервью с ключевыми респондентами. Каждое руководство слегка адаптировано, в зависимости от того, с предствителями какой из групп заинтересованных сторон будет проводиться интервью: государственный сектор, гражданское общество, технические партнеры или организации-доноры.
Руководства по проведению интервью были подготовлены исходя из предположения, что специалист, который проводит оценку, смог собрать все основные данные, описанные в разделе Рекомендации по проведению аналитического обзора. Если какие-то из этих данных не удалось получить на стадии проведения аналитического обзора материалов, специалисту, проводящему оценку, рекомендуется дополнить Руководства по проведению интервью своими собственными вопросами, чтобы поощрить ключевых респондентов предоставить необходимую информацию, или помочь в получении необходимых данных.
Вопросы, приведенные в Руководствах по проведению интервью, представляют собой минимальный список вопросов, которые необходимо задать для того, чтобы дополнить результаты, полученные в рамках аналитического обзора, и завершить заполнение ИОГП. Специалист, который проводит оценку,  может смело использовать любые дополнительные вопросы для получения необходимой информации, в зависимости от контекста. Для того, что бы освежить свои знания о проведении интервью с ключевыми респондентами, можно ознакомиться с соответствующими материалами, доступными по следующей ссылке: http://healthpolicy.ucla.edu/programs/health-data/trainings/documents/tw_cba23.pdf</t>
  </si>
  <si>
    <r>
      <t xml:space="preserve">Руководства по проведению интервью приведены в соответствующих вкладках данного файла в формате MS-Excel, содержащего ИОГП, и их можно распечатывать и использовать при проведении интервью. При этом рекомендуется, что бы специалист, который проводит оценку, вел подробные записи при проведении интервью в другом месте, поскольку формат файла в MS Excel не дает для этого достаточно места. </t>
    </r>
    <r>
      <rPr>
        <sz val="12"/>
        <color theme="1"/>
        <rFont val="Calibri"/>
        <family val="2"/>
      </rPr>
      <t xml:space="preserve">
После того, как все интервью будут проведены, и специалист, проводящий оценку, обработает свои записи, он может по своему усмотрению решить, будет ли он вносить краткое содержание ответов на каждый вопрос в соответствующую колонку в в электронной версии Руководства по проведению интервью. Специалист по оценке также может проанализировать полученные от респондентов данные и внести основные выводы в колонку C. Хотя этот шаг и не является обязательным, предполагается, что это поможет в обработке собранных данных и проведении Оценки готовности к переходу.</t>
    </r>
  </si>
  <si>
    <r>
      <t xml:space="preserve">1. Кто на ваш взгляд играет лидирующую роль в организации процесса перехода, и какие другие стороны принимают участие в этом процессе? 
</t>
    </r>
    <r>
      <rPr>
        <i/>
        <sz val="12"/>
        <color theme="0" tint="-0.49995422223578601"/>
        <rFont val="Calibri (Body)"/>
        <family val="2"/>
      </rPr>
      <t>Подсказка: если респондент не упоминает в качестве заинтересованных сторон представителей государственного сектора, гражданского общества и технических партнеров, можно спросить, "Как насчет ____? Как они участвуют в процессе?"</t>
    </r>
  </si>
  <si>
    <t>Руководство по проведению интервью с ключевыми респондентами, представляющими государственный сектор</t>
  </si>
  <si>
    <t>Данное Руководство по проведению интервью было подготовлено исходя из предположения, что специалист, проводящий оценку, смог ко времени проведения интервью собрать все основные данные, описанные в разделе "Аналитический обзор документов". Если какие-то из перечисленных данных не удалось получить на стадии проведения обзора документов, то специалисту, проводящему оценку, рекомендуется дополнить данное Руководство своими собственными вопросами, чтобы поощрить ключевых респондентов предоставить необходимую информацию, или обратиться к ним с просьбой о помощи в получении доступа к необходимым данным.
Приведенные ниже вопросы предлагаются в качестве рекомендованного минимального списка вопросов, которые следует задать респонденту. Специалист, проводящий оценку, может смело использовать любые дополнительные вопросы для получения необходимой и актуальной информации, в зависимости от контекста.</t>
  </si>
  <si>
    <r>
      <rPr>
        <b/>
        <i/>
        <sz val="12"/>
        <rFont val="Calibri"/>
        <family val="2"/>
        <charset val="186"/>
      </rPr>
      <t xml:space="preserve">В начале собеседования эксперту, проводящему интервью, рекомендуется сказать следующее: </t>
    </r>
    <r>
      <rPr>
        <i/>
        <sz val="12"/>
        <rFont val="Calibri"/>
        <family val="2"/>
        <charset val="186"/>
      </rPr>
      <t>«Благодарю вас за то, что вы нашли время со мной встретиться. Я провожу оценку от имени [название организации]. Эта оценка проводится в [название страны] в рамках [название проекта/инициативы]. Я пытаюсь оценить степень готовности страны к переходу от поддержки Глобального фонда к устойчивому финансированию мероприятий по борьбе с ВИЧ в целом и услуг снижения вреда в частности из национальных источников. Мне необходимо получить ряд мнений о текущей ситуации в [название страны], и я благодарен вам за то, что вы согласились поговорить со мной сегодня в качестве представителя государственного сектора».</t>
    </r>
    <r>
      <rPr>
        <b/>
        <i/>
        <sz val="12"/>
        <rFont val="Calibri"/>
        <family val="2"/>
      </rPr>
      <t xml:space="preserve">
</t>
    </r>
    <r>
      <rPr>
        <i/>
        <sz val="12"/>
        <color theme="1"/>
        <rFont val="Calibri"/>
        <family val="2"/>
      </rPr>
      <t xml:space="preserve">
«Я планирую использовать информацию, которой вы со мной поделитесь, наряду с информацией, которую мне удастся собрать в ходе других интервью с ключевыми респондентами, а также в ходе аналитического обзора документов, для проведения анализа и оценки сложившейся ситуации при помощи Инструмента оценки готовности к переходу. В конечном итоге, выводы будут использованы для подготовки Анализа текущей степени готовности [название страны] к переходу, который станет источником информации для Глобального фонда и иных сторон при принятии решений о будущем финансировании. Ожидается, что результаты этого анализа будут опубликованы не позднее [дата], и когда они будут опубликованы, я с радостью поделюсь ими с вами. До того, как мы приступим к интервью, есть ли у вас какие-то вопросы ко мне?»
«Для начала я хотел бы задать вам несколько вопросов касательно процесса перехода с донорского финансирования на устойчивое национальное финансирование программной деятельности в области профилактики ВИЧ. Мы пытаемся понять, как идет процесс, с тем, чтобы найти наиболее эффективный способ планирования и осуществления перехода».
</t>
    </r>
  </si>
  <si>
    <r>
      <rPr>
        <sz val="12"/>
        <color theme="1"/>
        <rFont val="Calibri"/>
        <family val="2"/>
      </rPr>
      <t xml:space="preserve">4. Кто в настоящее время осуществляет мониторинг процесса перехода?
</t>
    </r>
    <r>
      <rPr>
        <i/>
        <sz val="12"/>
        <color theme="0" tint="-0.49995422223578601"/>
        <rFont val="Calibri (Body)"/>
        <family val="2"/>
      </rPr>
      <t>Подсказка: если респондент не упоминает участие представителей государственного сектора, гражданского общества и технических партнеров, можно спросить, "Как насчет ____? Как они участвуют в процессе?"</t>
    </r>
  </si>
  <si>
    <t>6. Каковы по вашему мнению сильные и слабые стороны процесса, посредством которого был разработан План перехода и/или организована деятельность по осуществлению перехода?</t>
  </si>
  <si>
    <r>
      <rPr>
        <b/>
        <i/>
        <sz val="12"/>
        <rFont val="Calibri"/>
        <family val="2"/>
      </rPr>
      <t xml:space="preserve">Далее специалисту, проводящему интервью, следует сказать следующее: </t>
    </r>
    <r>
      <rPr>
        <i/>
        <sz val="12"/>
        <rFont val="Calibri"/>
        <family val="2"/>
        <charset val="186"/>
      </rPr>
      <t>теперь я хотел бы задать вам несколько вопросов касательно устойчивости в более общем плане. Нам необходима такая информация для того, чтобы лучше понимать, какие области нуждаются в большем внимании, и что именно нужно сделать, чтобы обеспечить устойчивость. Давайте начнем с обсуждения политики, а потом обратимся к практике.</t>
    </r>
    <r>
      <rPr>
        <b/>
        <i/>
        <sz val="12"/>
        <rFont val="Calibri"/>
        <family val="2"/>
      </rPr>
      <t xml:space="preserve">
</t>
    </r>
  </si>
  <si>
    <t>8. Как вы думаете, какие основные законодательные и политические барьеры могут препятствовать обеспечению устойчивости программной деятельности в области профилактики ВИЧ и конкретно программам снижения вреда?</t>
  </si>
  <si>
    <r>
      <rPr>
        <sz val="12"/>
        <color theme="1"/>
        <rFont val="Calibri"/>
        <family val="2"/>
      </rPr>
      <t xml:space="preserve">9. В чем по вашему мнению заключаются основные трудности, которые могут воспрепятствовать продолжению участия НПО в работе после окончания донорского финансирования?
</t>
    </r>
    <r>
      <rPr>
        <i/>
        <sz val="12"/>
        <color theme="0" tint="-0.49995422223578601"/>
        <rFont val="Calibri (Body)"/>
        <family val="2"/>
      </rPr>
      <t>Подсказка: если респондент не предложил своего собственного мнения по этому поводу, его можно спросить: "Смогут ли НПО получать [большие объемы] государственного финансирования?"</t>
    </r>
  </si>
  <si>
    <r>
      <rPr>
        <sz val="12"/>
        <rFont val="Calibri"/>
        <family val="2"/>
      </rPr>
      <t xml:space="preserve">10. Проводились ли какие-то обсуждения и было ли принято какое-либо решение о том, что станет с СКК после прекращения поддержки ГФ?
</t>
    </r>
    <r>
      <rPr>
        <i/>
        <sz val="12"/>
        <color theme="1"/>
        <rFont val="Calibri (Body)"/>
        <family val="2"/>
      </rPr>
      <t>Примечание: если существует одобренный план передачи полномочий СКК другому органу, то этот вопрос можно опустить. Если ГФ уже ушел из страны, этот вопрос следует адаптировать с учетом контекста с тем, чтобы получить необходимую информацию о том, будет ли – и способен ли – СКК стать устойчивым руководящим органом</t>
    </r>
  </si>
  <si>
    <t>11. Как в настоящее время организованы закупки медицинских товаров в рамках национальной программы по борьбе с ВИЧ? Затронет ли их уход из страны Глобального фонда? Если да, то как?</t>
  </si>
  <si>
    <t>12. Как в настоящее время осуществляется мониторинг программной деятельности по профилактике ВИЧ? Затронет ли его уход из страны Глобального фонда? Если да, то как?</t>
  </si>
  <si>
    <t>13. Как в настоящее время осуществляется мониторинг расходов национальной программы профилактики ВИЧ? Затронет ли его уход из страны Глобального фонда? Если да, то как?</t>
  </si>
  <si>
    <r>
      <rPr>
        <b/>
        <i/>
        <sz val="12"/>
        <color theme="1"/>
        <rFont val="Calibri"/>
        <family val="2"/>
      </rPr>
      <t xml:space="preserve">На этом этапе специалисту, проводящему интервью, рекомендуется сказать следующее: </t>
    </r>
    <r>
      <rPr>
        <i/>
        <sz val="12"/>
        <color theme="1"/>
        <rFont val="Calibri"/>
        <family val="2"/>
        <charset val="186"/>
      </rPr>
      <t>я хотел бы задать вам несколько последних вопросов касательно непосредственно программ снижения вреда. Нам необходима эта информация для того, чтобы лучше понимать конкретные трудности и барьеры для продолжению оказания услуг снижения вреда после завершения перехода с донорского на национальное финансирование.</t>
    </r>
    <r>
      <rPr>
        <b/>
        <i/>
        <sz val="12"/>
        <color theme="1"/>
        <rFont val="Calibri"/>
        <family val="2"/>
      </rPr>
      <t xml:space="preserve">
</t>
    </r>
  </si>
  <si>
    <t>15. Охват программ игл и шприцев и опиоидной заместительной терапии в настоящее время находится на [гораздо более] низком уровне, чем стандарты, рекомендованные Всемирной организацией здравоохранения. Какие изменения по вашему мнению необходимо внедрить, чтобы достигнуть 60% охвата всех ЛУИН услугами. программ игл и шприцев, и 40% всех потребителей опиатов услугами опиоидной заместительной терапии?программ игл и шприцев, и 40% всех потребителей опиатов услугами опиоидной заместительной терапии?</t>
  </si>
  <si>
    <t>16. Что еще вы могли бы мне сообщить, или что еще по вашему мнению нам следует учесть при проведении оценки готовности [название страны] к переходу с донорского финансирования программ снижения вреда на устойчивое национальное финансирование?</t>
  </si>
  <si>
    <t>Руководство по проведению интервью с ключевыми респондентами, представляющими партнеров со стороны гражданского общества</t>
  </si>
  <si>
    <t xml:space="preserve">Данное Руководство по проведению интервью было подготовлено исходя из предположения, что специалист, проводящий оценку, смог ко времени проведения интервью собрать все основные данные, описанные в разделе "Аналитический обзор документов". Если какие-то из перечисленных данных не удалось получить на стадии проведения обзора документов, то специалисту, проводящему оценку, рекомендуется дополнить данное Руководство своими собственными вопросами, чтобы поощрить ключевых респондентов предоставить необходимую информацию, или обратиться к ним с просьбой о помощи в получении доступа к необходимым данным.
Приведенные ниже вопросы предлагаются в качестве рекомендованного минимального списка вопросов, которые следует задать респонденту. Специалист, проводящий оценку, может смело использовать любые дополнительные вопросы для получения необходимой и актуальной информации, в зависимости от контекста. </t>
  </si>
  <si>
    <r>
      <rPr>
        <b/>
        <i/>
        <sz val="12"/>
        <rFont val="Calibri"/>
        <family val="2"/>
      </rPr>
      <t xml:space="preserve">В начале собеседования эксперту, проводящему интервью, рекомендуется сказать следующее: </t>
    </r>
    <r>
      <rPr>
        <i/>
        <sz val="12"/>
        <rFont val="Calibri"/>
        <family val="2"/>
        <charset val="186"/>
      </rPr>
      <t>«Благодарю вас за то, что вы нашли время со мной встретиться. Я провожу оценку от имени [название организации]. Эта оценка проводится в [название страны] в рамках [название проекта/инициативы]. Я пытаюсь оценить степень готовности страны к переходу от поддержки Глобального фонда к устойчивому финансированию мероприятий по борьбе с ВИЧ в целом и услуг снижения вреда в частности из национальных источников. Мне необходимо получить ряд мнений о текущей ситуации в [название страны], и я благодарен вам за то, что вы согласились поговорить со мной сегодня в качестве представителя гражданского сектора».</t>
    </r>
    <r>
      <rPr>
        <b/>
        <i/>
        <sz val="12"/>
        <rFont val="Calibri"/>
        <family val="2"/>
      </rPr>
      <t xml:space="preserve">
</t>
    </r>
    <r>
      <rPr>
        <i/>
        <sz val="12"/>
        <color theme="1"/>
        <rFont val="Calibri"/>
        <family val="2"/>
      </rPr>
      <t xml:space="preserve">
«Я планирую использовать информацию, которой вы со мной поделитесь, наряду с информацией, которую мне удастся собрать в ходе других интервью с ключевыми респондентами, а также в ходе аналитического обзора документов, для проведения анализа и оценки сложившейся ситуации при помощи Инструмента оценки готовности к переходу. В конечном итоге, выводы будут использованы для подготовки Анализа текущей степени готовности [название страны] к переходу, который станет источником информации для Глобального фонда и иных сторон при принятии решений о будущем финансировании. Ожидается, что результаты этого анализа будут опубликованы не позднее [дата], и когда они будут опубликованы, я с радостью поделюсь ими с вами. До того, как мы приступим к интервью, есть ли у вас какие-то вопросы ко мне?»
«Для начала я хотел бы задать вам несколько вопросов касательно процесса перехода с донорского финансирования на устойчивое национальное финансирование программной деятельности в области профилактики ВИЧ. Мы пытаемся понять, как идет процесс, с тем, чтобы найти наиболее эффективный способ планирования и осуществления перехода».
</t>
    </r>
  </si>
  <si>
    <t>1. Кто на ваш взгляд играет лидирующую роль в организации процесса перехода, и какие другие стороны принимают участие в этом процессе?</t>
  </si>
  <si>
    <r>
      <rPr>
        <sz val="12"/>
        <color theme="1"/>
        <rFont val="Calibri"/>
        <family val="2"/>
      </rPr>
      <t xml:space="preserve">2. </t>
    </r>
    <r>
      <rPr>
        <i/>
        <sz val="12"/>
        <color theme="0" tint="-0.49995422223578601"/>
        <rFont val="Calibri (Body)"/>
        <family val="2"/>
      </rPr>
      <t xml:space="preserve">Если в стране есть официальный План перехода: </t>
    </r>
    <r>
      <rPr>
        <sz val="12"/>
        <color theme="1"/>
        <rFont val="Calibri"/>
        <family val="2"/>
      </rPr>
      <t xml:space="preserve">Пожалуйста, опишите процесс подготовки Плана перехода, с точки зрения гражданского общества.
</t>
    </r>
    <r>
      <rPr>
        <i/>
        <sz val="12"/>
        <color theme="0" tint="-0.49995422223578601"/>
        <rFont val="Calibri (Body)"/>
        <family val="2"/>
      </rPr>
      <t>Если в стране нет официального Плана перехода:</t>
    </r>
    <r>
      <rPr>
        <sz val="12"/>
        <color theme="1"/>
        <rFont val="Calibri"/>
        <family val="2"/>
      </rPr>
      <t xml:space="preserve">
Пожалуйста, расскажите мне, как организована деятельность по осуществлению перехода, планируется ли подготовить официальный План, и какова роль гражданского общества в этом процессе.</t>
    </r>
  </si>
  <si>
    <t xml:space="preserve">3. Я хотел бы узнать следующее:
a) Проводилась ли в ходе планирования процесса перехода какая-либо работа по прогнозированию потребностей или расчету стоимости услуг?
b) Как гражданское общество участвовало в этой деятельности?
c) Включали ли такие прогнозы снижение вреда как одну из программ/компонентов?
 </t>
  </si>
  <si>
    <r>
      <rPr>
        <sz val="12"/>
        <color theme="1"/>
        <rFont val="Calibri"/>
        <family val="2"/>
      </rPr>
      <t xml:space="preserve">4. Кто в настоящее время осуществляет мониторинг процесса перехода? Какова роль гражданского общества в этот мониторинге?
</t>
    </r>
    <r>
      <rPr>
        <i/>
        <sz val="12"/>
        <color theme="0" tint="-0.49995422223578601"/>
        <rFont val="Calibri (Body)"/>
        <family val="2"/>
      </rPr>
      <t>Подсказка: если респондент не упоминает участие представителей государственного сектора, гражданского общества и технических партнеров, можно спросить, "Как насчет ____? Как они участвуют в процессе?"</t>
    </r>
  </si>
  <si>
    <t xml:space="preserve">5. Исходя из того, что мы только что обсудили:
a) Какие заинтересованные стороны вносят наибольший вклад в процесс перехода? 
b) Считаете ли вы, что процесс происходит несбалансированно – то есть, например, какая-то группа заинтересованных сторон должна быть вовлечена в большей степени, чем это происходит в настоящий момент? Пожалуйста, опишите ситуацию.
</t>
  </si>
  <si>
    <t>7. Что с вашей точки зрения в общем является препятствием к успешному осуществлению перехода?</t>
  </si>
  <si>
    <r>
      <rPr>
        <b/>
        <i/>
        <sz val="12"/>
        <rFont val="Calibri"/>
        <family val="2"/>
      </rPr>
      <t xml:space="preserve">Далее специалисту, проводящему интервью, следует сказать следующее: </t>
    </r>
    <r>
      <rPr>
        <i/>
        <sz val="12"/>
        <rFont val="Calibri"/>
        <family val="2"/>
        <charset val="186"/>
      </rPr>
      <t>Теперь я хотел бы задать вам несколько вопросов касательно устойчивости в более общем плане. Нам необходима такая информация для того, чтобы лучше понимать, какие области нуждаются в большем внимании, и что именно нужно сделать, чтобы обеспечить устойчивость. Давайте начнем с обсуждения политики, а потом обратимся к практике.</t>
    </r>
    <r>
      <rPr>
        <b/>
        <i/>
        <sz val="12"/>
        <rFont val="Calibri"/>
        <family val="2"/>
      </rPr>
      <t xml:space="preserve">
</t>
    </r>
  </si>
  <si>
    <t>8. Как вы думаете, какие основные законодательные и политические барьеры могут препятствовать обеспечению устойчивости программной деятельности в области профилактики ВИЧ, и конкретно программам снижения вреда?</t>
  </si>
  <si>
    <t>9. Какие факторы вызывают у вас беспокойство с точки зрения обеспечения значимого участия гражданского общества после ухода Глобального фонда из страны?</t>
  </si>
  <si>
    <r>
      <t xml:space="preserve">10. Как по вашему мнению гражданское общество будет участвовать в управлении реализацией национальной программой профилактики ВИЧ после ухода Глобального фонда из страны?
</t>
    </r>
    <r>
      <rPr>
        <i/>
        <sz val="12"/>
        <color theme="0" tint="-0.49995422223578601"/>
        <rFont val="Calibri (Body)"/>
        <family val="2"/>
      </rPr>
      <t>Подсказка: если респонденту нужно пояснение, можно сказать следующее: "например, во время сотрудничества с Глобальным фондом представителям гражданского общества в обязательном порядке отводилось несколько мест в СКК. Думаете ли вы, что после ухода Глобального фонда со сцены гражданскому обществу будет отведена аналогичная роль в деятельности по принятию решений на национальном уровне?"</t>
    </r>
  </si>
  <si>
    <t>11. Есть ли у вас какие-то соображения или опасения касательно того, как будут предоставляться медицинские товары, используемые при оказании услуг снижения вреда (иглы, шприцы, иное безопасное инъекционное оборудование) после ухода Глобального фонда из страны? Если да, укажите какие.</t>
  </si>
  <si>
    <t>12. Отведена ли в настоящее время гражданскому обществу какая-то официальная роль в мониторинге программной деятельности по профилактике ВИЧ? И как по вашему мнению может измениться ситуация после ухода Глобального фонда из страны?</t>
  </si>
  <si>
    <t>13. Отведена ли в настоящее время гражданскому обществу какая-то официальная роль в мониторинге государственных расходов в рамках программы профилактики ВИЧ? И как по вашему мнению может измениться ситуация после ухода Глобального фонда из страны?</t>
  </si>
  <si>
    <r>
      <rPr>
        <b/>
        <i/>
        <sz val="12"/>
        <color theme="1"/>
        <rFont val="Calibri"/>
        <family val="2"/>
      </rPr>
      <t xml:space="preserve">На этом этапе специалисту по оценке рекомендуется сказать следующее: </t>
    </r>
    <r>
      <rPr>
        <i/>
        <sz val="12"/>
        <color theme="1"/>
        <rFont val="Calibri"/>
        <family val="2"/>
        <charset val="186"/>
      </rPr>
      <t>я хотел бы задать вам несколько последних вопросов касательно непосредственно программ снижения вреда. Нам необходима эта информация для того, чтобы лучше понимать конкретные трудности и барьеры для продолжению оказания услуг снижения вреда после завершения перехода с донорского на национальное финансирование.</t>
    </r>
    <r>
      <rPr>
        <b/>
        <i/>
        <sz val="12"/>
        <color theme="1"/>
        <rFont val="Calibri"/>
        <family val="2"/>
      </rPr>
      <t xml:space="preserve">
</t>
    </r>
  </si>
  <si>
    <r>
      <t xml:space="preserve">14. Существуют ли в стране в настоящее время какие-либо стандарты оказания услуг программ игл и шприцев? Как насчет программ опиоидной заместительной терапии?
</t>
    </r>
    <r>
      <rPr>
        <i/>
        <sz val="12"/>
        <color theme="0" tint="-0.49995422223578601"/>
        <rFont val="Calibri (Body)"/>
        <family val="2"/>
      </rPr>
      <t xml:space="preserve">Если респондент ответил утвердительно: </t>
    </r>
    <r>
      <rPr>
        <sz val="12"/>
        <color theme="1"/>
        <rFont val="Calibri"/>
        <family val="2"/>
        <charset val="186"/>
        <scheme val="minor"/>
      </rPr>
      <t>Как гражданское общество участвовало в разработке таких стандартов?</t>
    </r>
    <r>
      <rPr>
        <sz val="12"/>
        <color theme="1"/>
        <rFont val="Calibri (Body)"/>
        <family val="2"/>
      </rPr>
      <t xml:space="preserve">
</t>
    </r>
    <r>
      <rPr>
        <i/>
        <sz val="12"/>
        <color theme="0" tint="-0.49995422223578601"/>
        <rFont val="Calibri (Body)"/>
        <family val="2"/>
      </rPr>
      <t xml:space="preserve">Если респондент ответил отрицательно: </t>
    </r>
    <r>
      <rPr>
        <sz val="12"/>
        <color theme="1"/>
        <rFont val="Calibri"/>
        <family val="2"/>
      </rPr>
      <t>Обсуждалась ли необходимость разработки стандартов оказания услуг для таких программ? Если да, то какова будет роль гражданского общества в этом процессе?</t>
    </r>
  </si>
  <si>
    <t>15. Охват программ игл и шприцев и опиоидной заместительной терапии в настоящее время находится на [гораздо более] низком уровне, чем стандарты, рекомендованные Всемирной организацией здравоохранения. Какие изменения по вашему мнению необходимо внедрить, чтобы достигнуть 60% охвата всех ЛУИН услугами программ игл и шприцев, и 40% всех потребителей опиатов услугами опиоидной заместительной терапии?</t>
  </si>
  <si>
    <t>Руководство по проведению интервью с ключевыми респондентами, представляющими технических партнеров</t>
  </si>
  <si>
    <r>
      <rPr>
        <b/>
        <i/>
        <sz val="12"/>
        <rFont val="Calibri"/>
        <family val="2"/>
      </rPr>
      <t xml:space="preserve">В начале собеседования эксперту, проводящему интервью, рекомендуется сказать следующее: </t>
    </r>
    <r>
      <rPr>
        <i/>
        <sz val="12"/>
        <rFont val="Calibri"/>
        <family val="2"/>
        <charset val="186"/>
      </rPr>
      <t>«Благодарю вас за то, что вы нашли время со мной встретиться. Я провожу оценку от имени [название организации]. Эта оценка проводится в [название страны] в рамках [название проекта/инициативы]. Я пытаюсь оценить степень готовности страны к переходу от поддержки Глобального фонда к устойчивому финансированию мероприятий по борьбе с ВИЧ в целом и услуг снижения вреда в частности из национальных источников. Мне необходимо получить ряд мнений о текущей ситуации в [название страны], и я благодарен вам за то, что вы согласились поговорить со мной сегодня в качестве представителя ограгизации – технического партнера».</t>
    </r>
    <r>
      <rPr>
        <b/>
        <i/>
        <sz val="12"/>
        <rFont val="Calibri"/>
        <family val="2"/>
      </rPr>
      <t xml:space="preserve">
</t>
    </r>
    <r>
      <rPr>
        <i/>
        <sz val="12"/>
        <color theme="1"/>
        <rFont val="Calibri"/>
        <family val="2"/>
      </rPr>
      <t xml:space="preserve">
«Я планирую использовать информацию, которой вы со мной поделитесь, наряду с информацией, которую мне удастся собрать в ходе других интервью с ключевыми респондентами, а также в ходе аналитического обзора документов, для проведения анализа и оценки сложившейся ситуации при помощи Инструмента оценки готовности к переходу. В конечном итоге, выводы будут использованы для подготовки Анализа текущей степени готовности [название страны] к переходу, который станет источником информации для Глобального фонда и иных сторон при принятии решений о будущем финансировании. Ожидается, что результаты этого анализа будут опубликованы не позднее [дата], и когда они будут опубликованы, я с радостью поделюсь ими с вами. До того, как мы приступим к интервью, есть ли у вас какие-то вопросы ко мне?»
«Для начала я хотел бы задать вам несколько вопросов касательно процесса перехода с донорского финансирования на устойчивое национальное финансирование программной деятельности в области профилактики ВИЧ. Мы пытаемся понять, как идет процесс, с тем, чтобы найти наиболее эффективный способ планирования и осуществления перехода».
 </t>
    </r>
  </si>
  <si>
    <t>1. Кто на ваш взгляд играет лидирующую роль в организации процесса перехода, и какова роль гражданского общества в этом процессе?</t>
  </si>
  <si>
    <r>
      <rPr>
        <sz val="12"/>
        <color theme="1"/>
        <rFont val="Calibri"/>
        <family val="2"/>
      </rPr>
      <t xml:space="preserve">2. </t>
    </r>
    <r>
      <rPr>
        <i/>
        <sz val="12"/>
        <color theme="0" tint="-0.49995422223578601"/>
        <rFont val="Calibri (Body)"/>
        <family val="2"/>
      </rPr>
      <t xml:space="preserve">Если в стране есть официальный План перехода: </t>
    </r>
    <r>
      <rPr>
        <sz val="12"/>
        <color theme="1"/>
        <rFont val="Calibri"/>
        <family val="2"/>
      </rPr>
      <t xml:space="preserve">Пожалуйста, опишите процесс, который использовался при подготовке Плана перехода. 
</t>
    </r>
    <r>
      <rPr>
        <i/>
        <sz val="12"/>
        <color theme="0" tint="-0.49995422223578601"/>
        <rFont val="Calibri (Body)"/>
        <family val="2"/>
      </rPr>
      <t>Если в стране нет официального Плана перехода:</t>
    </r>
    <r>
      <rPr>
        <sz val="12"/>
        <color theme="1"/>
        <rFont val="Calibri"/>
        <family val="2"/>
      </rPr>
      <t xml:space="preserve">
Пожалуйста, расскажите, как организована деятельность по осуществлению перехода, и планируется ли подготовить официальный План. </t>
    </r>
  </si>
  <si>
    <t xml:space="preserve">3. Я хотел бы узнать следующее:
a) Проводилась ли в ходе планирования процесса перехода какая-либо работа по прогнозированию потребностей или расчету стоимости услуг? Участвовала ли в процессе [ваша организация-технический партнер] или какие-либо иные технические партнеры?
b) Включали ли такие прогнозы снижение вреда как одну из программ/компонентов?
</t>
  </si>
  <si>
    <r>
      <rPr>
        <sz val="12"/>
        <color theme="1"/>
        <rFont val="Calibri"/>
        <family val="2"/>
      </rPr>
      <t xml:space="preserve">4. Кто в настоящее время осуществляет мониторинг процесса перехода? Какова роль технических партнеров в этом мониторинге?
</t>
    </r>
    <r>
      <rPr>
        <i/>
        <sz val="12"/>
        <color theme="0" tint="-0.49995422223578601"/>
        <rFont val="Calibri (Body)"/>
        <family val="2"/>
      </rPr>
      <t>Подсказка: если респондент не упоминает участие представителей государственного сектора, гражданского общества и технических партнеров, можно спросить, "Как насчет ____? Как они участвуют в процессе?"</t>
    </r>
  </si>
  <si>
    <r>
      <rPr>
        <b/>
        <i/>
        <sz val="12"/>
        <color theme="1"/>
        <rFont val="Calibri"/>
        <family val="2"/>
      </rPr>
      <t xml:space="preserve">Далее специалисту, проводящему интервью, следует сказать следующее: </t>
    </r>
    <r>
      <rPr>
        <i/>
        <sz val="12"/>
        <color theme="1"/>
        <rFont val="Calibri"/>
        <family val="2"/>
        <charset val="186"/>
      </rPr>
      <t>теперь я хотел бы задать вам несколько вопросов касательно устойчивости в более общем плане. Нам необходима такая информация для того, чтобы лучше понимать, какие области нуждаются в большем внимании, и что именно нужно сделать, чтобы обеспечить устойчивость. Давайте начнем с обсуждения политики, а потом обратимся к практике.</t>
    </r>
    <r>
      <rPr>
        <b/>
        <i/>
        <sz val="12"/>
        <color theme="1"/>
        <rFont val="Calibri"/>
        <family val="2"/>
      </rPr>
      <t xml:space="preserve">
</t>
    </r>
  </si>
  <si>
    <r>
      <rPr>
        <sz val="12"/>
        <color theme="1"/>
        <rFont val="Calibri"/>
        <family val="2"/>
      </rPr>
      <t xml:space="preserve">10. Проводились ли какие-то обсуждения и было ли принято какое-либо решение о том, что станет с СКК после прекращения поддержки ГФ? В чем по вашему мнению будет заключаться роль [организации-технического партнера] и иных технических партнеров?
</t>
    </r>
    <r>
      <rPr>
        <i/>
        <sz val="12"/>
        <color theme="0" tint="-0.49995422223578601"/>
        <rFont val="Calibri (Body)"/>
        <family val="2"/>
      </rPr>
      <t xml:space="preserve">Примечание: если существует одобренный план обеспечения устойчивости СКК или передачи его полномочий другому органу, то этот вопрос можно опустить. Если ГФ уже ушел из страны, этот вопрос следует адаптировать с учетом контекста с тем, чтобы получить необходимую информацию о том, будет ли – и способен ли – СКК стать устойчивым руководящим органом. </t>
    </r>
  </si>
  <si>
    <t>11. Что вы думаете о существующей ситуации в области государственных закупок в рамках программ по профилактики ВИЧ, и видите ли вы какие-либо риски или проблемы, связанные с расширением роли государственного сектора в закупках после ухода Глобального фонда из страны?</t>
  </si>
  <si>
    <t>12. Каково ваше мнение о том, как в настоящее время осуществляется мониторинг программной деятельности по профилактике ВИЧ на национальном уровне, и видите ли вы какие-либо дополнительные риски или проблемы в этой связи после ухода Глобального фонда из страны?</t>
  </si>
  <si>
    <t>13. Каково ваше мнение о том, как в настоящее время осуществляется мониторинг расходов в рамках реализации национальной программы по борьбе с ВИЧ, и видите ли вы какие-либо дополнительные риски или проблемы в этой связи после ухода Глобального фонда из страны?</t>
  </si>
  <si>
    <r>
      <rPr>
        <sz val="12"/>
        <color theme="1"/>
        <rFont val="Calibri"/>
        <family val="2"/>
      </rPr>
      <t xml:space="preserve">14. Существуют ли в стране в настоящее время какие-либо стандарты оказания услуг программ игл и шприцев? Как насчет программ опиоидной заместительной терапии?
</t>
    </r>
    <r>
      <rPr>
        <i/>
        <sz val="12"/>
        <color theme="0" tint="-0.49995422223578601"/>
        <rFont val="Calibri (Body)"/>
        <family val="2"/>
      </rPr>
      <t xml:space="preserve">Если респондент ответил утвердительно: </t>
    </r>
    <r>
      <rPr>
        <sz val="12"/>
        <color theme="1"/>
        <rFont val="Calibri"/>
        <family val="2"/>
      </rPr>
      <t xml:space="preserve">как [технические партнеры] участвовали в разработке таких стандартов?
</t>
    </r>
    <r>
      <rPr>
        <i/>
        <sz val="12"/>
        <color theme="0" tint="-0.49995422223578601"/>
        <rFont val="Calibri (Body)"/>
        <family val="2"/>
      </rPr>
      <t xml:space="preserve">Если респондент ответил отрицательно: </t>
    </r>
    <r>
      <rPr>
        <sz val="12"/>
        <color theme="1"/>
        <rFont val="Calibri"/>
        <family val="2"/>
      </rPr>
      <t>обсуждалась ли необходимость разработки стандартов оказания услуг для таких программ?</t>
    </r>
  </si>
  <si>
    <t>16. Что еще вы могли бы мне сообщить, или что еще по вашему мнению нам следует учесть при проведении оценки готовности [название страны] к переходу с донорского финансирования на устойчивое национальное финансирование программ снижения вреда?</t>
  </si>
  <si>
    <t>Руководство по проведению интервью с ключевыми респондентами, представляющими организации-доноров</t>
  </si>
  <si>
    <r>
      <rPr>
        <b/>
        <i/>
        <sz val="12"/>
        <rFont val="Calibri"/>
        <family val="2"/>
      </rPr>
      <t xml:space="preserve">В начале собеседования эксперту, проводящему интервью, рекомендуется сказать следующее: </t>
    </r>
    <r>
      <rPr>
        <i/>
        <sz val="12"/>
        <rFont val="Calibri"/>
        <family val="2"/>
        <charset val="186"/>
      </rPr>
      <t>«Благодарю вас за то, что вы нашли время со мной встретиться. Я провожу оценку от имени [название организации]. Эта оценка проводится в [название страны] в рамках [название проекта/инициативы]. Я пытаюсь оценить степень готовности страны к переходу от поддержки Глобального фонда к устойчивому финансированию мероприятий по борьбе с ВИЧ в целом и услуг снижения вреда в частности из национальных источников. Мне необходимо получить ряд мнений о текущей ситуации в [название страны], и я благодарен вам за то, что вы согласились поговорить со мной сегодня в качестве представителя донорской организации».</t>
    </r>
    <r>
      <rPr>
        <b/>
        <i/>
        <sz val="12"/>
        <rFont val="Calibri"/>
        <family val="2"/>
      </rPr>
      <t xml:space="preserve">
</t>
    </r>
    <r>
      <rPr>
        <i/>
        <sz val="12"/>
        <color theme="1"/>
        <rFont val="Calibri"/>
        <family val="2"/>
      </rPr>
      <t xml:space="preserve"> 
«Я планирую использовать информацию, которой вы со мной поделитесь, наряду с информацией, которую мне удастся собрать в ходе других интервью с ключевыми респондентами, а также в ходе аналитического обзора документов, для проведения анализа и оценки сложившейся ситуации при помощи Инструмента оценки готовности к переходу. В конечном итоге, выводы будут использованы для подготовки Анализа текущей степени готовности [название страны] к переходу, который станет источником информации для Глобального фонда и иных сторон при принятии решений о будущем финансировании. Ожидается, что результаты этого анализа будут опубликованы не позднее [дата], и когда они будут опубликованы, я с радостью поделюсь ими с вами. До того, как мы приступим к интервью, есть ли у вас какие-то вопросы ко мне?»
«Для начала я хотел бы задать вам несколько вопросов касательно процесса перехода с донорского финансирования на устойчивое национальное финансирование программной деятельности в области профилактики ВИЧ. Мы пытаемся понять, как идет процесс, с тем, чтобы найти наиболее эффективный способ планирования и осуществления перехода».
 </t>
    </r>
  </si>
  <si>
    <t xml:space="preserve">1. Кто на ваш взгляд играет лидирующую роль в организации процесса перехода, и какова роль [организации-донора] в этом процессе? 
</t>
  </si>
  <si>
    <r>
      <rPr>
        <sz val="12"/>
        <color theme="1"/>
        <rFont val="Calibri"/>
        <family val="2"/>
      </rPr>
      <t xml:space="preserve">2. </t>
    </r>
    <r>
      <rPr>
        <i/>
        <sz val="12"/>
        <color theme="0" tint="-0.49995422223578601"/>
        <rFont val="Calibri (Body)"/>
        <family val="2"/>
      </rPr>
      <t xml:space="preserve">Если в стране есть официальный План перехода: </t>
    </r>
    <r>
      <rPr>
        <sz val="12"/>
        <color theme="1"/>
        <rFont val="Calibri"/>
        <family val="2"/>
      </rPr>
      <t xml:space="preserve">Пожалуйста, опишите процесс, который использовался при подготовке Плана перехода.
</t>
    </r>
    <r>
      <rPr>
        <i/>
        <sz val="12"/>
        <color theme="0" tint="-0.49995422223578601"/>
        <rFont val="Calibri (Body)"/>
        <family val="2"/>
      </rPr>
      <t>Если в стране нет официального Плана перехода:</t>
    </r>
    <r>
      <rPr>
        <sz val="12"/>
        <color theme="1"/>
        <rFont val="Calibri"/>
        <family val="2"/>
      </rPr>
      <t xml:space="preserve">
Пожалуйста, расскажите мне, как организована деятельность по осуществлению перехода, и планируется ли подготовить официальный План.</t>
    </r>
  </si>
  <si>
    <t xml:space="preserve">3. Я хотел бы узнать следующее:
a) Проводилась ли в ходе планирования процесса перехода какая-либо работа по прогнозированию потребностей или расчету стоимости услуг?
b) Как [организация-донор] участвовала в этом процессе?
c) Включали ли такие прогнозы снижение вреда как одну из программ/компонентов? 
</t>
  </si>
  <si>
    <r>
      <rPr>
        <sz val="12"/>
        <color theme="1"/>
        <rFont val="Calibri"/>
        <family val="2"/>
      </rPr>
      <t xml:space="preserve">4. Кто в настоящее время осуществляет мониторинг процесса перехода? Отведена ли [организации-донору] какая-то роль в этом процессе?
</t>
    </r>
    <r>
      <rPr>
        <i/>
        <sz val="12"/>
        <color theme="0" tint="-0.49995422223578601"/>
        <rFont val="Calibri (Body)"/>
        <family val="2"/>
      </rPr>
      <t>Подсказка: если респондент не упоминает участие представителей государственного сектора, гражданского общества и технических партнеров, можно спросить, "Как насчет ____? Как они участвуют в процессе?"</t>
    </r>
  </si>
  <si>
    <t>8. Как вы думаете, какие основные законодательные и политические берьеры могут препятствовать обеспечению  устойчивости программной деятельности в области профилактики ВИЧ, и конкретно программам снижения вреда?</t>
  </si>
  <si>
    <r>
      <rPr>
        <sz val="12"/>
        <color theme="1"/>
        <rFont val="Calibri"/>
        <family val="2"/>
      </rPr>
      <t xml:space="preserve">10. Проводились ли какие-то обсуждения и было ли принято какое-либо решение о том, что станет с СКК после прекращения поддержки ГФ?
</t>
    </r>
    <r>
      <rPr>
        <i/>
        <sz val="12"/>
        <color theme="0" tint="-0.49995422223578601"/>
        <rFont val="Calibri (Body)"/>
        <family val="2"/>
      </rPr>
      <t>Примечание: если существует одобренный план обеспечения устойчивости СКК или передачи его полномочий другому органу, то этот, этот вопрос можно опустить. Если ГФ уже ушел из страны, этот вопрос следует адаптировать с учетом контекста с тем, чтобы получить необходимую информацию о том, будет ли – и способен ли – СКК стать устойчивым руководящим органом</t>
    </r>
  </si>
  <si>
    <t>11. Что вы думаете о существующей ситуации в области государственных закупок в рамках программы профилактики ВИЧ, и видите ли вы какие-либо риски или проблемы, связанные с расширением роли государственного сектора в закупках после ухода Глобального фонда из страны?</t>
  </si>
</sst>
</file>

<file path=xl/styles.xml><?xml version="1.0" encoding="utf-8"?>
<styleSheet xmlns="http://schemas.openxmlformats.org/spreadsheetml/2006/main" xmlns:mc="http://schemas.openxmlformats.org/markup-compatibility/2006" xmlns:x14ac="http://schemas.microsoft.com/office/spreadsheetml/2009/9/ac" mc:Ignorable="x14ac">
  <fonts count="57">
    <font>
      <sz val="12"/>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b/>
      <sz val="16"/>
      <color theme="0"/>
      <name val="Calibri"/>
      <family val="2"/>
      <scheme val="minor"/>
    </font>
    <font>
      <i/>
      <sz val="12"/>
      <color theme="1"/>
      <name val="Calibri"/>
      <family val="2"/>
      <scheme val="minor"/>
    </font>
    <font>
      <sz val="12"/>
      <color theme="4" tint="-0.249977111117893"/>
      <name val="Calibri"/>
      <family val="2"/>
      <scheme val="minor"/>
    </font>
    <font>
      <sz val="12"/>
      <color rgb="FFFF0000"/>
      <name val="Calibri"/>
      <family val="2"/>
      <scheme val="minor"/>
    </font>
    <font>
      <sz val="12"/>
      <color rgb="FFFF0000"/>
      <name val="Calibri"/>
      <family val="2"/>
      <charset val="186"/>
      <scheme val="minor"/>
    </font>
    <font>
      <sz val="12"/>
      <color theme="4"/>
      <name val="Calibri"/>
      <family val="2"/>
      <charset val="186"/>
      <scheme val="minor"/>
    </font>
    <font>
      <sz val="12"/>
      <color rgb="FF7030A0"/>
      <name val="Calibri"/>
      <family val="2"/>
      <charset val="186"/>
      <scheme val="minor"/>
    </font>
    <font>
      <sz val="8"/>
      <name val="Calibri"/>
      <family val="2"/>
      <scheme val="minor"/>
    </font>
    <font>
      <sz val="12"/>
      <name val="Calibri"/>
      <family val="2"/>
      <charset val="186"/>
      <scheme val="minor"/>
    </font>
    <font>
      <sz val="12"/>
      <name val="Calibri"/>
      <family val="2"/>
      <scheme val="minor"/>
    </font>
    <font>
      <sz val="12"/>
      <color rgb="FF7030A0"/>
      <name val="Calibri"/>
      <family val="2"/>
      <scheme val="minor"/>
    </font>
    <font>
      <sz val="12"/>
      <color theme="0"/>
      <name val="Calibri"/>
      <family val="2"/>
      <scheme val="minor"/>
    </font>
    <font>
      <b/>
      <sz val="12"/>
      <name val="Calibri"/>
      <family val="2"/>
      <scheme val="minor"/>
    </font>
    <font>
      <b/>
      <sz val="11"/>
      <color theme="1"/>
      <name val="Calibri"/>
      <family val="2"/>
      <scheme val="minor"/>
    </font>
    <font>
      <sz val="11"/>
      <color theme="1"/>
      <name val="Calibri"/>
      <family val="2"/>
      <scheme val="minor"/>
    </font>
    <font>
      <sz val="12"/>
      <color rgb="FFC00000"/>
      <name val="Calibri"/>
      <family val="2"/>
      <scheme val="minor"/>
    </font>
    <font>
      <i/>
      <sz val="12"/>
      <color theme="1"/>
      <name val="Calibri"/>
      <family val="2"/>
      <charset val="186"/>
      <scheme val="minor"/>
    </font>
    <font>
      <i/>
      <sz val="12"/>
      <name val="Calibri"/>
      <family val="2"/>
      <charset val="186"/>
      <scheme val="minor"/>
    </font>
    <font>
      <b/>
      <sz val="12"/>
      <name val="Calibri"/>
      <family val="2"/>
      <charset val="186"/>
      <scheme val="minor"/>
    </font>
    <font>
      <i/>
      <sz val="12"/>
      <name val="Calibri"/>
      <family val="2"/>
      <scheme val="minor"/>
    </font>
    <font>
      <u/>
      <sz val="12"/>
      <name val="Calibri (Body)"/>
    </font>
    <font>
      <b/>
      <sz val="14"/>
      <color theme="1"/>
      <name val="Calibri (Body)"/>
      <family val="2"/>
    </font>
    <font>
      <sz val="12"/>
      <color theme="1"/>
      <name val="Calibri"/>
      <family val="2"/>
    </font>
    <font>
      <b/>
      <u/>
      <sz val="12"/>
      <color theme="1"/>
      <name val="Calibri (Body)"/>
      <family val="2"/>
    </font>
    <font>
      <b/>
      <sz val="11"/>
      <color theme="1"/>
      <name val="Calibri"/>
      <family val="2"/>
    </font>
    <font>
      <sz val="11"/>
      <color theme="1"/>
      <name val="Calibri"/>
      <family val="2"/>
    </font>
    <font>
      <b/>
      <sz val="12"/>
      <color theme="1"/>
      <name val="Calibri"/>
      <family val="2"/>
    </font>
    <font>
      <b/>
      <sz val="16"/>
      <color theme="0"/>
      <name val="Calibri"/>
      <family val="2"/>
    </font>
    <font>
      <b/>
      <sz val="12"/>
      <color theme="0"/>
      <name val="Calibri"/>
      <family val="2"/>
    </font>
    <font>
      <strike/>
      <sz val="12"/>
      <color rgb="FFFF0000"/>
      <name val="Calibri"/>
      <family val="2"/>
    </font>
    <font>
      <i/>
      <sz val="12"/>
      <color theme="1"/>
      <name val="Calibri"/>
      <family val="2"/>
    </font>
    <font>
      <b/>
      <sz val="12"/>
      <name val="Calibri"/>
      <family val="2"/>
    </font>
    <font>
      <i/>
      <sz val="12"/>
      <color theme="1"/>
      <name val="Calibri"/>
      <family val="2"/>
      <charset val="186"/>
    </font>
    <font>
      <sz val="12"/>
      <color theme="1"/>
      <name val="Calibri (Body)"/>
      <family val="2"/>
    </font>
    <font>
      <sz val="12"/>
      <name val="Calibri"/>
      <family val="2"/>
    </font>
    <font>
      <b/>
      <sz val="12"/>
      <name val="Calibri"/>
      <family val="2"/>
      <charset val="186"/>
    </font>
    <font>
      <i/>
      <sz val="12"/>
      <name val="Calibri"/>
      <family val="2"/>
      <charset val="186"/>
    </font>
    <font>
      <i/>
      <sz val="12"/>
      <color theme="1"/>
      <name val="Calibri (Body)"/>
      <family val="2"/>
    </font>
    <font>
      <i/>
      <sz val="12"/>
      <name val="Calibri"/>
      <family val="2"/>
    </font>
    <font>
      <b/>
      <sz val="12"/>
      <color theme="1"/>
      <name val="Calibri"/>
      <family val="2"/>
      <charset val="186"/>
    </font>
    <font>
      <b/>
      <i/>
      <sz val="12"/>
      <color theme="1"/>
      <name val="Calibri"/>
      <family val="2"/>
    </font>
    <font>
      <i/>
      <sz val="12"/>
      <color theme="0" tint="-0.49995422223578601"/>
      <name val="Calibri (Body)"/>
      <family val="2"/>
    </font>
    <font>
      <b/>
      <i/>
      <sz val="12"/>
      <name val="Calibri"/>
      <family val="2"/>
    </font>
    <font>
      <sz val="12"/>
      <color theme="1"/>
      <name val="Calibri (Body)"/>
      <charset val="186"/>
    </font>
    <font>
      <sz val="12"/>
      <color theme="1"/>
      <name val="Calibri"/>
      <family val="2"/>
      <charset val="186"/>
      <scheme val="minor"/>
    </font>
    <font>
      <b/>
      <u/>
      <sz val="12"/>
      <color theme="1"/>
      <name val="Calibri (Body)"/>
      <charset val="186"/>
    </font>
    <font>
      <sz val="12"/>
      <color theme="1"/>
      <name val="Calibri"/>
      <family val="2"/>
      <charset val="186"/>
    </font>
    <font>
      <b/>
      <sz val="12"/>
      <color theme="1"/>
      <name val="Calibri"/>
      <family val="2"/>
      <charset val="186"/>
      <scheme val="minor"/>
    </font>
    <font>
      <b/>
      <sz val="12"/>
      <color rgb="FF0070C0"/>
      <name val="Calibri"/>
      <family val="2"/>
      <charset val="186"/>
      <scheme val="minor"/>
    </font>
    <font>
      <u/>
      <sz val="12"/>
      <name val="Calibri"/>
      <family val="2"/>
      <charset val="186"/>
      <scheme val="minor"/>
    </font>
    <font>
      <sz val="12"/>
      <name val="Calibri"/>
      <family val="2"/>
      <charset val="186"/>
    </font>
    <font>
      <b/>
      <i/>
      <sz val="12"/>
      <name val="Calibri"/>
      <family val="2"/>
      <charset val="186"/>
    </font>
  </fonts>
  <fills count="43">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EC9C9D"/>
        <bgColor indexed="64"/>
      </patternFill>
    </fill>
    <fill>
      <patternFill patternType="solid">
        <fgColor theme="8" tint="0.59999389629810485"/>
        <bgColor indexed="64"/>
      </patternFill>
    </fill>
    <fill>
      <patternFill patternType="solid">
        <fgColor rgb="FFFFCCCA"/>
        <bgColor indexed="64"/>
      </patternFill>
    </fill>
    <fill>
      <patternFill patternType="solid">
        <fgColor rgb="FFF0BEBD"/>
        <bgColor indexed="64"/>
      </patternFill>
    </fill>
    <fill>
      <patternFill patternType="solid">
        <fgColor rgb="FFE9B9B8"/>
        <bgColor indexed="64"/>
      </patternFill>
    </fill>
    <fill>
      <patternFill patternType="solid">
        <fgColor theme="8" tint="0.79998168889431442"/>
        <bgColor indexed="64"/>
      </patternFill>
    </fill>
    <fill>
      <patternFill patternType="solid">
        <fgColor rgb="FFD5ACFF"/>
        <bgColor indexed="64"/>
      </patternFill>
    </fill>
    <fill>
      <patternFill patternType="solid">
        <fgColor rgb="FFD9C9FF"/>
        <bgColor indexed="64"/>
      </patternFill>
    </fill>
    <fill>
      <patternFill patternType="solid">
        <fgColor rgb="FFDBD6FF"/>
        <bgColor indexed="64"/>
      </patternFill>
    </fill>
    <fill>
      <patternFill patternType="solid">
        <fgColor rgb="FFF5C2C1"/>
        <bgColor indexed="64"/>
      </patternFill>
    </fill>
    <fill>
      <patternFill patternType="solid">
        <fgColor rgb="FFDAF7C7"/>
        <bgColor indexed="64"/>
      </patternFill>
    </fill>
    <fill>
      <patternFill patternType="solid">
        <fgColor rgb="FFE9FED5"/>
        <bgColor indexed="64"/>
      </patternFill>
    </fill>
    <fill>
      <patternFill patternType="solid">
        <fgColor rgb="FFE3ECFE"/>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E8E7E3"/>
        <bgColor indexed="64"/>
      </patternFill>
    </fill>
    <fill>
      <patternFill patternType="solid">
        <fgColor rgb="FFD4D2CC"/>
        <bgColor indexed="64"/>
      </patternFill>
    </fill>
    <fill>
      <patternFill patternType="solid">
        <fgColor rgb="FFC6C3BA"/>
        <bgColor indexed="64"/>
      </patternFill>
    </fill>
    <fill>
      <patternFill patternType="solid">
        <fgColor rgb="FFF8CF9D"/>
        <bgColor indexed="64"/>
      </patternFill>
    </fill>
    <fill>
      <patternFill patternType="solid">
        <fgColor rgb="FFF0A64F"/>
        <bgColor indexed="64"/>
      </patternFill>
    </fill>
    <fill>
      <patternFill patternType="solid">
        <fgColor rgb="FFEA8A2E"/>
        <bgColor indexed="64"/>
      </patternFill>
    </fill>
    <fill>
      <patternFill patternType="solid">
        <fgColor rgb="FFBCE4DE"/>
        <bgColor indexed="64"/>
      </patternFill>
    </fill>
    <fill>
      <patternFill patternType="solid">
        <fgColor rgb="FF86CDC1"/>
        <bgColor indexed="64"/>
      </patternFill>
    </fill>
    <fill>
      <patternFill patternType="solid">
        <fgColor rgb="FF63BCAC"/>
        <bgColor indexed="64"/>
      </patternFill>
    </fill>
    <fill>
      <patternFill patternType="solid">
        <fgColor rgb="FFE6E6E2"/>
        <bgColor indexed="64"/>
      </patternFill>
    </fill>
    <fill>
      <patternFill patternType="solid">
        <fgColor rgb="FFD8D7D3"/>
        <bgColor indexed="64"/>
      </patternFill>
    </fill>
    <fill>
      <patternFill patternType="solid">
        <fgColor rgb="FFEAA24D"/>
        <bgColor indexed="64"/>
      </patternFill>
    </fill>
    <fill>
      <patternFill patternType="solid">
        <fgColor rgb="FF83CABF"/>
        <bgColor indexed="64"/>
      </patternFill>
    </fill>
    <fill>
      <patternFill patternType="solid">
        <fgColor rgb="FFB7DED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B38ACE"/>
        <bgColor indexed="64"/>
      </patternFill>
    </fill>
    <fill>
      <patternFill patternType="solid">
        <fgColor rgb="FFD9D9D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bottom/>
      <diagonal/>
    </border>
  </borders>
  <cellStyleXfs count="1">
    <xf numFmtId="0" fontId="0" fillId="0" borderId="0"/>
  </cellStyleXfs>
  <cellXfs count="292">
    <xf numFmtId="0" fontId="0" fillId="0" borderId="0" xfId="0"/>
    <xf numFmtId="0" fontId="0" fillId="0" borderId="1" xfId="0" applyBorder="1" applyAlignment="1">
      <alignment wrapText="1"/>
    </xf>
    <xf numFmtId="0" fontId="0" fillId="0" borderId="1" xfId="0" applyBorder="1"/>
    <xf numFmtId="0" fontId="3" fillId="3" borderId="1" xfId="0" applyFont="1" applyFill="1" applyBorder="1"/>
    <xf numFmtId="0" fontId="0" fillId="5" borderId="1" xfId="0" applyFill="1" applyBorder="1"/>
    <xf numFmtId="0" fontId="0" fillId="0" borderId="1" xfId="0" applyBorder="1" applyAlignment="1">
      <alignment vertical="top"/>
    </xf>
    <xf numFmtId="0" fontId="0" fillId="0" borderId="0" xfId="0" applyAlignment="1">
      <alignment vertical="top"/>
    </xf>
    <xf numFmtId="0" fontId="0" fillId="0" borderId="0" xfId="0" applyBorder="1"/>
    <xf numFmtId="0" fontId="0" fillId="0" borderId="14" xfId="0" applyBorder="1"/>
    <xf numFmtId="0" fontId="0" fillId="0" borderId="5" xfId="0" applyBorder="1"/>
    <xf numFmtId="0" fontId="4" fillId="2" borderId="1" xfId="0" applyFont="1" applyFill="1" applyBorder="1"/>
    <xf numFmtId="0" fontId="8" fillId="0" borderId="15" xfId="0" applyFont="1" applyFill="1" applyBorder="1" applyAlignment="1">
      <alignment vertical="top" wrapText="1"/>
    </xf>
    <xf numFmtId="0" fontId="7" fillId="0" borderId="0" xfId="0" applyFont="1"/>
    <xf numFmtId="0" fontId="0" fillId="0" borderId="0" xfId="0" applyFill="1" applyBorder="1"/>
    <xf numFmtId="0" fontId="0" fillId="0" borderId="0" xfId="0" applyBorder="1" applyAlignment="1">
      <alignment vertical="top"/>
    </xf>
    <xf numFmtId="0" fontId="0" fillId="0" borderId="14" xfId="0" applyBorder="1" applyAlignment="1">
      <alignment vertical="top"/>
    </xf>
    <xf numFmtId="0" fontId="0" fillId="2" borderId="1" xfId="0" applyFill="1" applyBorder="1" applyAlignment="1">
      <alignment horizontal="center"/>
    </xf>
    <xf numFmtId="0" fontId="0" fillId="4" borderId="1" xfId="0" applyFill="1" applyBorder="1"/>
    <xf numFmtId="0" fontId="0" fillId="9" borderId="1" xfId="0" applyFill="1" applyBorder="1"/>
    <xf numFmtId="0" fontId="4" fillId="7" borderId="1" xfId="0" applyFont="1" applyFill="1" applyBorder="1"/>
    <xf numFmtId="0" fontId="4" fillId="7" borderId="1" xfId="0" applyFont="1" applyFill="1" applyBorder="1" applyAlignment="1">
      <alignment horizontal="center"/>
    </xf>
    <xf numFmtId="0" fontId="0" fillId="0" borderId="10" xfId="0" applyBorder="1"/>
    <xf numFmtId="0" fontId="0" fillId="0" borderId="7" xfId="0" applyBorder="1"/>
    <xf numFmtId="0" fontId="0" fillId="0" borderId="16" xfId="0" applyBorder="1"/>
    <xf numFmtId="0" fontId="0" fillId="10" borderId="1" xfId="0" applyFill="1" applyBorder="1"/>
    <xf numFmtId="0" fontId="0" fillId="11" borderId="1" xfId="0" applyFill="1" applyBorder="1"/>
    <xf numFmtId="0" fontId="0" fillId="12" borderId="1" xfId="0" applyFill="1" applyBorder="1"/>
    <xf numFmtId="0" fontId="0" fillId="13" borderId="1" xfId="0" applyFill="1" applyBorder="1"/>
    <xf numFmtId="0" fontId="0" fillId="14" borderId="1" xfId="0" applyFill="1" applyBorder="1"/>
    <xf numFmtId="0" fontId="0" fillId="15" borderId="1" xfId="0" applyFill="1" applyBorder="1"/>
    <xf numFmtId="0" fontId="0" fillId="16" borderId="1" xfId="0" applyFill="1" applyBorder="1"/>
    <xf numFmtId="0" fontId="0" fillId="17" borderId="1" xfId="0" applyFill="1" applyBorder="1"/>
    <xf numFmtId="0" fontId="0" fillId="18" borderId="1" xfId="0" applyFill="1" applyBorder="1"/>
    <xf numFmtId="0" fontId="0" fillId="19" borderId="1" xfId="0" applyFill="1" applyBorder="1"/>
    <xf numFmtId="0" fontId="0" fillId="20" borderId="1" xfId="0" applyFill="1" applyBorder="1"/>
    <xf numFmtId="9" fontId="0" fillId="0" borderId="19" xfId="0" applyNumberFormat="1" applyBorder="1"/>
    <xf numFmtId="0" fontId="0" fillId="0" borderId="0" xfId="0" applyAlignment="1">
      <alignment horizontal="left" vertical="top" wrapText="1"/>
    </xf>
    <xf numFmtId="0" fontId="9" fillId="0" borderId="1" xfId="0" applyFont="1" applyBorder="1" applyAlignment="1">
      <alignment wrapText="1"/>
    </xf>
    <xf numFmtId="0" fontId="0" fillId="0" borderId="0" xfId="0" applyAlignment="1">
      <alignment wrapText="1"/>
    </xf>
    <xf numFmtId="0" fontId="8" fillId="0" borderId="5" xfId="0" applyFont="1" applyBorder="1" applyAlignment="1">
      <alignment wrapText="1"/>
    </xf>
    <xf numFmtId="0" fontId="0" fillId="0" borderId="1" xfId="0" applyFont="1" applyBorder="1" applyAlignment="1">
      <alignment wrapText="1"/>
    </xf>
    <xf numFmtId="0" fontId="0" fillId="0" borderId="1" xfId="0" applyFont="1" applyBorder="1"/>
    <xf numFmtId="0" fontId="0" fillId="0" borderId="0" xfId="0" applyAlignment="1">
      <alignment vertical="top" wrapText="1"/>
    </xf>
    <xf numFmtId="0" fontId="0" fillId="0" borderId="1" xfId="0" applyBorder="1" applyAlignment="1">
      <alignment horizontal="left" vertical="top"/>
    </xf>
    <xf numFmtId="0" fontId="0" fillId="0" borderId="0" xfId="0" applyBorder="1" applyAlignment="1">
      <alignment vertical="center" wrapText="1"/>
    </xf>
    <xf numFmtId="0" fontId="13" fillId="0" borderId="1" xfId="0" applyFont="1" applyBorder="1" applyAlignment="1">
      <alignment wrapText="1"/>
    </xf>
    <xf numFmtId="0" fontId="14" fillId="0" borderId="1" xfId="0" applyFont="1" applyBorder="1" applyAlignment="1">
      <alignment wrapText="1"/>
    </xf>
    <xf numFmtId="0" fontId="3" fillId="3" borderId="1" xfId="0" applyFont="1" applyFill="1" applyBorder="1" applyAlignment="1">
      <alignment horizontal="center"/>
    </xf>
    <xf numFmtId="0" fontId="0" fillId="0" borderId="2" xfId="0" applyBorder="1"/>
    <xf numFmtId="0" fontId="0" fillId="0" borderId="2" xfId="0" applyBorder="1" applyAlignment="1">
      <alignment vertical="top"/>
    </xf>
    <xf numFmtId="0" fontId="6" fillId="0" borderId="0" xfId="0" applyFont="1" applyBorder="1" applyAlignment="1">
      <alignment vertical="top"/>
    </xf>
    <xf numFmtId="0" fontId="0" fillId="0" borderId="6" xfId="0" applyBorder="1"/>
    <xf numFmtId="0" fontId="0" fillId="0" borderId="4" xfId="0" applyBorder="1"/>
    <xf numFmtId="0" fontId="0" fillId="0" borderId="4" xfId="0" applyBorder="1" applyAlignment="1">
      <alignment vertical="top"/>
    </xf>
    <xf numFmtId="0" fontId="4" fillId="24" borderId="1" xfId="0" applyFont="1" applyFill="1" applyBorder="1" applyAlignment="1">
      <alignment vertical="top" wrapText="1"/>
    </xf>
    <xf numFmtId="0" fontId="6" fillId="25" borderId="1" xfId="0" applyFont="1" applyFill="1" applyBorder="1" applyAlignment="1">
      <alignment vertical="top" wrapText="1"/>
    </xf>
    <xf numFmtId="0" fontId="0" fillId="25" borderId="1" xfId="0" applyFill="1" applyBorder="1" applyAlignment="1">
      <alignment vertical="top" wrapText="1"/>
    </xf>
    <xf numFmtId="0" fontId="0" fillId="26" borderId="1" xfId="0" applyFill="1" applyBorder="1" applyAlignment="1">
      <alignment vertical="top" wrapText="1"/>
    </xf>
    <xf numFmtId="0" fontId="16" fillId="3"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Font="1" applyFill="1" applyBorder="1" applyAlignment="1">
      <alignment vertical="top" wrapText="1"/>
    </xf>
    <xf numFmtId="0" fontId="11" fillId="0" borderId="0" xfId="0" applyFont="1" applyFill="1" applyBorder="1" applyAlignment="1">
      <alignment vertical="top" wrapText="1"/>
    </xf>
    <xf numFmtId="0" fontId="3" fillId="0" borderId="0" xfId="0" applyFont="1" applyFill="1" applyBorder="1" applyAlignment="1"/>
    <xf numFmtId="0" fontId="17" fillId="0" borderId="0" xfId="0" applyFont="1" applyFill="1" applyBorder="1"/>
    <xf numFmtId="0" fontId="17" fillId="0" borderId="0" xfId="0" applyFont="1" applyFill="1" applyBorder="1" applyAlignment="1">
      <alignment horizontal="center"/>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7" fillId="0" borderId="0" xfId="0" applyFont="1" applyFill="1" applyBorder="1" applyAlignment="1"/>
    <xf numFmtId="0" fontId="0" fillId="0" borderId="3" xfId="0" applyBorder="1"/>
    <xf numFmtId="0" fontId="0" fillId="0" borderId="0" xfId="0" applyFill="1" applyBorder="1" applyAlignment="1">
      <alignment wrapText="1"/>
    </xf>
    <xf numFmtId="0" fontId="6" fillId="32" borderId="11" xfId="0" applyFont="1" applyFill="1" applyBorder="1" applyAlignment="1">
      <alignment vertical="top" wrapText="1"/>
    </xf>
    <xf numFmtId="0" fontId="6" fillId="32" borderId="1" xfId="0" applyFont="1" applyFill="1" applyBorder="1" applyAlignment="1">
      <alignment vertical="top" wrapText="1"/>
    </xf>
    <xf numFmtId="0" fontId="6" fillId="13" borderId="1" xfId="0" applyFont="1" applyFill="1" applyBorder="1" applyAlignment="1">
      <alignment vertical="top" wrapText="1"/>
    </xf>
    <xf numFmtId="0" fontId="0" fillId="33" borderId="10" xfId="0" applyFill="1" applyBorder="1" applyAlignment="1">
      <alignment vertical="top" wrapText="1"/>
    </xf>
    <xf numFmtId="0" fontId="6" fillId="33" borderId="1" xfId="0" applyFont="1" applyFill="1" applyBorder="1" applyAlignment="1">
      <alignment vertical="top" wrapText="1"/>
    </xf>
    <xf numFmtId="0" fontId="0" fillId="33" borderId="1" xfId="0" applyFill="1" applyBorder="1" applyAlignment="1">
      <alignment vertical="top" wrapText="1"/>
    </xf>
    <xf numFmtId="0" fontId="0" fillId="25" borderId="10" xfId="0" applyFill="1" applyBorder="1" applyAlignment="1">
      <alignment vertical="top" wrapText="1"/>
    </xf>
    <xf numFmtId="0" fontId="0" fillId="0" borderId="0" xfId="0" applyFill="1" applyBorder="1" applyAlignment="1">
      <alignment vertical="top"/>
    </xf>
    <xf numFmtId="0" fontId="0" fillId="26" borderId="11" xfId="0" applyFill="1" applyBorder="1" applyAlignment="1">
      <alignment vertical="top" wrapText="1"/>
    </xf>
    <xf numFmtId="0" fontId="6" fillId="26" borderId="11" xfId="0" applyFont="1" applyFill="1" applyBorder="1" applyAlignment="1">
      <alignment vertical="top" wrapText="1"/>
    </xf>
    <xf numFmtId="0" fontId="0" fillId="26" borderId="7" xfId="0" applyFill="1" applyBorder="1" applyAlignment="1">
      <alignment vertical="top" wrapText="1"/>
    </xf>
    <xf numFmtId="0" fontId="0" fillId="34" borderId="1" xfId="0" applyFill="1" applyBorder="1" applyAlignment="1">
      <alignment vertical="top" wrapText="1"/>
    </xf>
    <xf numFmtId="0" fontId="3" fillId="3" borderId="1" xfId="0" applyFont="1" applyFill="1" applyBorder="1" applyAlignment="1">
      <alignment horizontal="right"/>
    </xf>
    <xf numFmtId="0" fontId="0" fillId="36" borderId="1" xfId="0" applyFill="1" applyBorder="1"/>
    <xf numFmtId="0" fontId="0" fillId="28" borderId="1" xfId="0" applyFill="1" applyBorder="1"/>
    <xf numFmtId="0" fontId="0" fillId="25" borderId="1" xfId="0" applyFill="1" applyBorder="1"/>
    <xf numFmtId="0" fontId="0" fillId="33" borderId="1" xfId="0" applyFill="1" applyBorder="1"/>
    <xf numFmtId="0" fontId="0" fillId="26" borderId="1" xfId="0" applyFill="1" applyBorder="1"/>
    <xf numFmtId="0" fontId="0" fillId="27" borderId="1" xfId="0" applyFill="1" applyBorder="1"/>
    <xf numFmtId="0" fontId="0" fillId="29" borderId="1" xfId="0" applyFill="1" applyBorder="1"/>
    <xf numFmtId="0" fontId="0" fillId="37" borderId="1" xfId="0" applyFill="1" applyBorder="1"/>
    <xf numFmtId="0" fontId="0" fillId="32" borderId="1" xfId="0" applyFill="1" applyBorder="1"/>
    <xf numFmtId="0" fontId="0" fillId="39" borderId="1" xfId="0" applyFill="1" applyBorder="1"/>
    <xf numFmtId="0" fontId="0" fillId="40" borderId="1" xfId="0" applyFill="1" applyBorder="1"/>
    <xf numFmtId="0" fontId="0" fillId="38" borderId="1" xfId="0" applyFill="1" applyBorder="1"/>
    <xf numFmtId="0" fontId="6" fillId="23" borderId="11" xfId="0" applyFont="1" applyFill="1" applyBorder="1" applyAlignment="1">
      <alignment vertical="top" wrapText="1"/>
    </xf>
    <xf numFmtId="0" fontId="18" fillId="42" borderId="20" xfId="0" applyFont="1" applyFill="1" applyBorder="1" applyAlignment="1">
      <alignment vertical="center" wrapText="1"/>
    </xf>
    <xf numFmtId="0" fontId="18" fillId="42" borderId="21" xfId="0" applyFont="1" applyFill="1" applyBorder="1" applyAlignment="1">
      <alignment horizontal="center" vertical="center" wrapText="1"/>
    </xf>
    <xf numFmtId="0" fontId="19" fillId="0" borderId="16" xfId="0" applyFont="1" applyBorder="1" applyAlignment="1">
      <alignment vertical="center" wrapText="1"/>
    </xf>
    <xf numFmtId="0" fontId="19" fillId="0" borderId="22" xfId="0" applyFont="1" applyBorder="1" applyAlignment="1">
      <alignment vertical="center" wrapText="1"/>
    </xf>
    <xf numFmtId="0" fontId="20" fillId="0" borderId="0" xfId="0" applyFont="1" applyAlignment="1">
      <alignment vertical="top"/>
    </xf>
    <xf numFmtId="0" fontId="22" fillId="25" borderId="1" xfId="0" applyFont="1" applyFill="1" applyBorder="1" applyAlignment="1">
      <alignment vertical="top" wrapText="1"/>
    </xf>
    <xf numFmtId="0" fontId="21" fillId="31" borderId="1" xfId="0" applyFont="1" applyFill="1" applyBorder="1" applyAlignment="1">
      <alignment vertical="top" wrapText="1"/>
    </xf>
    <xf numFmtId="0" fontId="21" fillId="24" borderId="1" xfId="0" applyFont="1" applyFill="1" applyBorder="1" applyAlignment="1">
      <alignment vertical="top" wrapText="1"/>
    </xf>
    <xf numFmtId="0" fontId="8" fillId="0" borderId="0" xfId="0" applyFont="1" applyAlignment="1">
      <alignment horizontal="left" vertical="top" wrapText="1"/>
    </xf>
    <xf numFmtId="0" fontId="2" fillId="0" borderId="16" xfId="0" applyFont="1" applyBorder="1" applyAlignment="1">
      <alignment vertical="center" wrapText="1"/>
    </xf>
    <xf numFmtId="0" fontId="4" fillId="5" borderId="10" xfId="0" applyFont="1" applyFill="1" applyBorder="1"/>
    <xf numFmtId="0" fontId="0" fillId="0" borderId="0" xfId="0"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8" fillId="0" borderId="0" xfId="0" applyFont="1" applyBorder="1" applyAlignment="1">
      <alignment horizontal="left" vertical="top" wrapText="1"/>
    </xf>
    <xf numFmtId="0" fontId="1" fillId="0" borderId="16" xfId="0" applyFont="1" applyBorder="1" applyAlignment="1">
      <alignment vertical="center" wrapText="1"/>
    </xf>
    <xf numFmtId="0" fontId="8" fillId="0" borderId="0" xfId="0" applyFont="1" applyBorder="1" applyAlignment="1">
      <alignment horizontal="left" vertical="center" wrapText="1"/>
    </xf>
    <xf numFmtId="0" fontId="14" fillId="0" borderId="0" xfId="0" applyFont="1"/>
    <xf numFmtId="0" fontId="17" fillId="26" borderId="1" xfId="0" applyFont="1" applyFill="1" applyBorder="1" applyAlignment="1">
      <alignment vertical="top" wrapText="1"/>
    </xf>
    <xf numFmtId="0" fontId="24" fillId="26" borderId="1" xfId="0" applyFont="1" applyFill="1" applyBorder="1" applyAlignment="1">
      <alignment vertical="top" wrapText="1"/>
    </xf>
    <xf numFmtId="0" fontId="17" fillId="24" borderId="1" xfId="0" applyFont="1" applyFill="1" applyBorder="1" applyAlignment="1">
      <alignment vertical="top" wrapText="1"/>
    </xf>
    <xf numFmtId="0" fontId="14" fillId="0" borderId="4" xfId="0" applyFont="1" applyBorder="1" applyAlignment="1">
      <alignment vertical="top"/>
    </xf>
    <xf numFmtId="0" fontId="14" fillId="0" borderId="2" xfId="0" applyFont="1" applyBorder="1" applyAlignment="1">
      <alignment vertical="top"/>
    </xf>
    <xf numFmtId="0" fontId="17" fillId="26" borderId="2" xfId="0" applyFont="1" applyFill="1" applyBorder="1" applyAlignment="1">
      <alignment vertical="top" wrapText="1"/>
    </xf>
    <xf numFmtId="0" fontId="24" fillId="24" borderId="1" xfId="0" applyFont="1" applyFill="1" applyBorder="1" applyAlignment="1">
      <alignment vertical="top" wrapText="1"/>
    </xf>
    <xf numFmtId="0" fontId="14" fillId="0" borderId="2" xfId="0" applyFont="1" applyFill="1" applyBorder="1" applyAlignment="1">
      <alignment vertical="top"/>
    </xf>
    <xf numFmtId="0" fontId="24" fillId="9" borderId="1" xfId="0" applyFont="1" applyFill="1" applyBorder="1" applyAlignment="1">
      <alignment vertical="top" wrapText="1"/>
    </xf>
    <xf numFmtId="0" fontId="14" fillId="0" borderId="0" xfId="0" applyFont="1" applyBorder="1" applyAlignment="1">
      <alignment vertical="top"/>
    </xf>
    <xf numFmtId="0" fontId="24" fillId="23" borderId="11" xfId="0" applyFont="1" applyFill="1" applyBorder="1" applyAlignment="1">
      <alignment vertical="top" wrapText="1"/>
    </xf>
    <xf numFmtId="0" fontId="24" fillId="13" borderId="1" xfId="0" applyFont="1" applyFill="1" applyBorder="1" applyAlignment="1">
      <alignment vertical="top" wrapText="1"/>
    </xf>
    <xf numFmtId="0" fontId="0" fillId="0" borderId="1" xfId="0" applyBorder="1" applyAlignment="1">
      <alignment vertical="top" wrapText="1"/>
    </xf>
    <xf numFmtId="0" fontId="0" fillId="0" borderId="1" xfId="0" applyFont="1" applyBorder="1" applyAlignment="1">
      <alignment horizontal="left" vertical="top" wrapText="1"/>
    </xf>
    <xf numFmtId="0" fontId="30" fillId="0" borderId="16" xfId="0" applyFont="1" applyBorder="1" applyAlignment="1">
      <alignment vertical="center" wrapText="1"/>
    </xf>
    <xf numFmtId="0" fontId="40" fillId="25" borderId="1" xfId="0" applyFont="1" applyFill="1" applyBorder="1" applyAlignment="1">
      <alignment vertical="top" wrapText="1"/>
    </xf>
    <xf numFmtId="0" fontId="36" fillId="26" borderId="1" xfId="0" applyFont="1" applyFill="1" applyBorder="1" applyAlignment="1">
      <alignment vertical="top" wrapText="1"/>
    </xf>
    <xf numFmtId="0" fontId="36" fillId="25" borderId="1" xfId="0" applyFont="1" applyFill="1" applyBorder="1" applyAlignment="1">
      <alignment vertical="top" wrapText="1"/>
    </xf>
    <xf numFmtId="0" fontId="35" fillId="24" borderId="1" xfId="0" applyFont="1" applyFill="1" applyBorder="1" applyAlignment="1">
      <alignment vertical="top" wrapText="1"/>
    </xf>
    <xf numFmtId="0" fontId="35" fillId="25" borderId="1" xfId="0" applyFont="1" applyFill="1" applyBorder="1" applyAlignment="1">
      <alignment vertical="top" wrapText="1"/>
    </xf>
    <xf numFmtId="0" fontId="35" fillId="26" borderId="1" xfId="0" applyFont="1" applyFill="1" applyBorder="1" applyAlignment="1">
      <alignment vertical="top" wrapText="1"/>
    </xf>
    <xf numFmtId="0" fontId="36" fillId="24" borderId="2" xfId="0" applyFont="1" applyFill="1" applyBorder="1" applyAlignment="1">
      <alignment vertical="top" wrapText="1"/>
    </xf>
    <xf numFmtId="0" fontId="36" fillId="25" borderId="2" xfId="0" applyFont="1" applyFill="1" applyBorder="1" applyAlignment="1">
      <alignment vertical="top" wrapText="1"/>
    </xf>
    <xf numFmtId="0" fontId="43" fillId="26" borderId="1" xfId="0" applyFont="1" applyFill="1" applyBorder="1" applyAlignment="1">
      <alignment vertical="top" wrapText="1"/>
    </xf>
    <xf numFmtId="0" fontId="36" fillId="27" borderId="2" xfId="0" applyFont="1" applyFill="1" applyBorder="1" applyAlignment="1">
      <alignment vertical="top" wrapText="1"/>
    </xf>
    <xf numFmtId="0" fontId="36" fillId="28" borderId="2" xfId="0" applyFont="1" applyFill="1" applyBorder="1" applyAlignment="1">
      <alignment vertical="top" wrapText="1"/>
    </xf>
    <xf numFmtId="0" fontId="36" fillId="29" borderId="2" xfId="0" applyFont="1" applyFill="1" applyBorder="1" applyAlignment="1">
      <alignment vertical="top" wrapText="1"/>
    </xf>
    <xf numFmtId="0" fontId="41" fillId="27" borderId="1" xfId="0" applyFont="1" applyFill="1" applyBorder="1" applyAlignment="1">
      <alignment vertical="top" wrapText="1"/>
    </xf>
    <xf numFmtId="0" fontId="41" fillId="28" borderId="1" xfId="0" applyFont="1" applyFill="1" applyBorder="1" applyAlignment="1">
      <alignment vertical="top" wrapText="1"/>
    </xf>
    <xf numFmtId="0" fontId="41" fillId="29" borderId="1" xfId="0" applyFont="1" applyFill="1" applyBorder="1" applyAlignment="1">
      <alignment vertical="top" wrapText="1"/>
    </xf>
    <xf numFmtId="0" fontId="36" fillId="29" borderId="3" xfId="0" applyFont="1" applyFill="1" applyBorder="1" applyAlignment="1">
      <alignment vertical="top" wrapText="1"/>
    </xf>
    <xf numFmtId="0" fontId="36" fillId="27" borderId="1" xfId="0" applyFont="1" applyFill="1" applyBorder="1" applyAlignment="1">
      <alignment vertical="top" wrapText="1"/>
    </xf>
    <xf numFmtId="0" fontId="36" fillId="28" borderId="1" xfId="0" applyFont="1" applyFill="1" applyBorder="1" applyAlignment="1">
      <alignment vertical="top" wrapText="1"/>
    </xf>
    <xf numFmtId="0" fontId="36" fillId="29" borderId="1" xfId="0" applyFont="1" applyFill="1" applyBorder="1" applyAlignment="1">
      <alignment vertical="top" wrapText="1"/>
    </xf>
    <xf numFmtId="0" fontId="40" fillId="30" borderId="1" xfId="0" applyFont="1" applyFill="1" applyBorder="1" applyAlignment="1">
      <alignment vertical="top" wrapText="1"/>
    </xf>
    <xf numFmtId="0" fontId="40" fillId="31" borderId="1" xfId="0" applyFont="1" applyFill="1" applyBorder="1" applyAlignment="1">
      <alignment vertical="top" wrapText="1"/>
    </xf>
    <xf numFmtId="0" fontId="40" fillId="32" borderId="1" xfId="0" applyFont="1" applyFill="1" applyBorder="1" applyAlignment="1">
      <alignment vertical="top" wrapText="1"/>
    </xf>
    <xf numFmtId="0" fontId="35" fillId="30" borderId="1" xfId="0" applyFont="1" applyFill="1" applyBorder="1" applyAlignment="1">
      <alignment vertical="top" wrapText="1"/>
    </xf>
    <xf numFmtId="0" fontId="35" fillId="31" borderId="1" xfId="0" applyFont="1" applyFill="1" applyBorder="1" applyAlignment="1">
      <alignment vertical="top" wrapText="1"/>
    </xf>
    <xf numFmtId="0" fontId="35" fillId="32" borderId="1" xfId="0" applyFont="1" applyFill="1" applyBorder="1" applyAlignment="1">
      <alignment vertical="top" wrapText="1"/>
    </xf>
    <xf numFmtId="0" fontId="36" fillId="31" borderId="1" xfId="0" applyFont="1" applyFill="1" applyBorder="1" applyAlignment="1">
      <alignment vertical="top" wrapText="1"/>
    </xf>
    <xf numFmtId="0" fontId="36" fillId="32" borderId="1" xfId="0" applyFont="1" applyFill="1" applyBorder="1" applyAlignment="1">
      <alignment vertical="top" wrapText="1"/>
    </xf>
    <xf numFmtId="0" fontId="36" fillId="30" borderId="1" xfId="0" applyFont="1" applyFill="1" applyBorder="1" applyAlignment="1">
      <alignment vertical="top" wrapText="1"/>
    </xf>
    <xf numFmtId="0" fontId="36" fillId="32" borderId="11" xfId="0" applyFont="1" applyFill="1" applyBorder="1" applyAlignment="1">
      <alignment vertical="top" wrapText="1"/>
    </xf>
    <xf numFmtId="0" fontId="36" fillId="13" borderId="1" xfId="0" applyFont="1" applyFill="1" applyBorder="1" applyAlignment="1">
      <alignment vertical="top" wrapText="1"/>
    </xf>
    <xf numFmtId="0" fontId="36" fillId="9" borderId="1" xfId="0" applyFont="1" applyFill="1" applyBorder="1" applyAlignment="1">
      <alignment vertical="top" wrapText="1"/>
    </xf>
    <xf numFmtId="0" fontId="36" fillId="23" borderId="11" xfId="0" applyFont="1" applyFill="1" applyBorder="1" applyAlignment="1">
      <alignment vertical="top" wrapText="1"/>
    </xf>
    <xf numFmtId="0" fontId="35" fillId="13" borderId="1" xfId="0" applyFont="1" applyFill="1" applyBorder="1" applyAlignment="1">
      <alignment vertical="top" wrapText="1"/>
    </xf>
    <xf numFmtId="0" fontId="35" fillId="23" borderId="11" xfId="0" applyFont="1" applyFill="1" applyBorder="1" applyAlignment="1">
      <alignment vertical="top" wrapText="1"/>
    </xf>
    <xf numFmtId="0" fontId="43" fillId="9" borderId="1" xfId="0" applyFont="1" applyFill="1" applyBorder="1" applyAlignment="1">
      <alignment vertical="top" wrapText="1"/>
    </xf>
    <xf numFmtId="0" fontId="27" fillId="0" borderId="1" xfId="0" applyFont="1" applyBorder="1" applyAlignment="1">
      <alignment wrapText="1"/>
    </xf>
    <xf numFmtId="0" fontId="27" fillId="0" borderId="1" xfId="0" applyFont="1" applyBorder="1" applyAlignment="1">
      <alignment vertical="top" wrapText="1"/>
    </xf>
    <xf numFmtId="0" fontId="39" fillId="0" borderId="1" xfId="0" applyFont="1" applyBorder="1" applyAlignment="1">
      <alignment vertical="top" wrapText="1"/>
    </xf>
    <xf numFmtId="0" fontId="39" fillId="0" borderId="1" xfId="0" applyFont="1" applyBorder="1" applyAlignment="1">
      <alignment horizontal="left" vertical="top" wrapText="1"/>
    </xf>
    <xf numFmtId="0" fontId="27" fillId="0" borderId="1" xfId="0" applyFont="1" applyBorder="1" applyAlignment="1">
      <alignment horizontal="left" vertical="top" wrapText="1"/>
    </xf>
    <xf numFmtId="0" fontId="8" fillId="0" borderId="23" xfId="0" applyFont="1" applyBorder="1" applyAlignment="1">
      <alignment horizontal="left" vertical="center" wrapText="1"/>
    </xf>
    <xf numFmtId="0" fontId="8" fillId="0" borderId="0" xfId="0" applyFont="1" applyAlignment="1">
      <alignment horizontal="left" vertical="center"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27"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39"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0" fillId="0" borderId="1" xfId="0" applyBorder="1" applyAlignment="1">
      <alignment horizontal="center"/>
    </xf>
    <xf numFmtId="0" fontId="51" fillId="0" borderId="0" xfId="0" applyFont="1" applyBorder="1" applyAlignment="1">
      <alignment horizontal="left" vertical="center" wrapText="1"/>
    </xf>
    <xf numFmtId="0" fontId="0" fillId="0" borderId="0" xfId="0" applyBorder="1" applyAlignment="1">
      <alignment horizontal="left" vertical="center" wrapText="1"/>
    </xf>
    <xf numFmtId="0" fontId="25" fillId="0" borderId="1" xfId="0" applyFont="1" applyBorder="1" applyAlignment="1">
      <alignment horizontal="left" vertical="top" wrapText="1"/>
    </xf>
    <xf numFmtId="0" fontId="14" fillId="0" borderId="1" xfId="0" applyFont="1" applyBorder="1" applyAlignment="1">
      <alignment horizontal="left" vertical="top"/>
    </xf>
    <xf numFmtId="0" fontId="55" fillId="0" borderId="0" xfId="0" applyFont="1" applyAlignment="1">
      <alignment horizontal="left" vertical="center" wrapText="1"/>
    </xf>
    <xf numFmtId="0" fontId="14" fillId="0" borderId="0" xfId="0" applyFont="1" applyAlignment="1">
      <alignment horizontal="left" vertical="center" wrapText="1"/>
    </xf>
    <xf numFmtId="0" fontId="5" fillId="3" borderId="5" xfId="0" applyFont="1" applyFill="1" applyBorder="1" applyAlignment="1">
      <alignment horizontal="center" vertical="center"/>
    </xf>
    <xf numFmtId="0" fontId="5" fillId="3" borderId="0" xfId="0" applyFont="1" applyFill="1" applyBorder="1" applyAlignment="1">
      <alignment horizontal="center" vertical="center"/>
    </xf>
    <xf numFmtId="0" fontId="0" fillId="5" borderId="2" xfId="0" applyFill="1" applyBorder="1" applyAlignment="1">
      <alignment horizontal="center"/>
    </xf>
    <xf numFmtId="0" fontId="13" fillId="0" borderId="3" xfId="0" applyFont="1" applyBorder="1" applyAlignment="1">
      <alignment horizontal="left" vertical="top" wrapText="1"/>
    </xf>
    <xf numFmtId="0" fontId="14" fillId="0" borderId="4" xfId="0" applyFont="1" applyBorder="1" applyAlignment="1">
      <alignment horizontal="left" vertical="top"/>
    </xf>
    <xf numFmtId="0" fontId="14" fillId="0" borderId="6" xfId="0" applyFont="1" applyBorder="1" applyAlignment="1">
      <alignment horizontal="left" vertical="top"/>
    </xf>
    <xf numFmtId="0" fontId="14" fillId="0" borderId="5" xfId="0" applyFont="1" applyBorder="1" applyAlignment="1">
      <alignment horizontal="left" vertical="top"/>
    </xf>
    <xf numFmtId="0" fontId="14" fillId="0" borderId="0" xfId="0" applyFont="1" applyBorder="1" applyAlignment="1">
      <alignment horizontal="left" vertical="top"/>
    </xf>
    <xf numFmtId="0" fontId="14" fillId="0" borderId="14" xfId="0" applyFont="1" applyBorder="1" applyAlignment="1">
      <alignment horizontal="left" vertical="top"/>
    </xf>
    <xf numFmtId="0" fontId="14" fillId="0" borderId="7" xfId="0" applyFont="1" applyBorder="1" applyAlignment="1">
      <alignment horizontal="left" vertical="top"/>
    </xf>
    <xf numFmtId="0" fontId="14" fillId="0" borderId="8" xfId="0" applyFont="1" applyBorder="1" applyAlignment="1">
      <alignment horizontal="left" vertical="top"/>
    </xf>
    <xf numFmtId="0" fontId="14" fillId="0" borderId="9" xfId="0" applyFont="1" applyBorder="1" applyAlignment="1">
      <alignment horizontal="left" vertical="top"/>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6" fillId="3" borderId="2" xfId="0" applyFont="1" applyFill="1" applyBorder="1" applyAlignment="1">
      <alignment horizontal="left" vertical="top" wrapText="1"/>
    </xf>
    <xf numFmtId="0" fontId="16" fillId="3" borderId="10"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6" fillId="0" borderId="1" xfId="0" applyFont="1" applyBorder="1" applyAlignment="1">
      <alignment horizontal="left" vertical="top" wrapText="1"/>
    </xf>
    <xf numFmtId="0" fontId="4" fillId="14"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21" borderId="17" xfId="0" applyFont="1" applyFill="1" applyBorder="1" applyAlignment="1">
      <alignment horizontal="left"/>
    </xf>
    <xf numFmtId="0" fontId="4" fillId="21" borderId="18" xfId="0" applyFont="1" applyFill="1" applyBorder="1" applyAlignment="1">
      <alignment horizontal="left"/>
    </xf>
    <xf numFmtId="0" fontId="33" fillId="3" borderId="2" xfId="0" applyFont="1" applyFill="1" applyBorder="1" applyAlignment="1">
      <alignment vertical="top" wrapText="1"/>
    </xf>
    <xf numFmtId="0" fontId="3" fillId="3" borderId="10" xfId="0" applyFont="1" applyFill="1" applyBorder="1" applyAlignment="1">
      <alignment vertical="top" wrapText="1"/>
    </xf>
    <xf numFmtId="0" fontId="33" fillId="3" borderId="1" xfId="0" applyFont="1" applyFill="1" applyBorder="1" applyAlignment="1">
      <alignment vertical="top" wrapText="1"/>
    </xf>
    <xf numFmtId="0" fontId="3" fillId="3" borderId="1" xfId="0" applyFont="1" applyFill="1" applyBorder="1" applyAlignment="1">
      <alignment vertical="top" wrapText="1"/>
    </xf>
    <xf numFmtId="0" fontId="11" fillId="0" borderId="1" xfId="0" applyFont="1" applyBorder="1" applyAlignment="1">
      <alignment horizontal="center" vertical="top" wrapText="1"/>
    </xf>
    <xf numFmtId="0" fontId="0" fillId="0" borderId="1" xfId="0" applyBorder="1" applyAlignment="1">
      <alignment horizontal="center" vertical="top" wrapText="1"/>
    </xf>
    <xf numFmtId="0" fontId="15" fillId="0" borderId="1" xfId="0" applyFont="1" applyBorder="1" applyAlignment="1">
      <alignment horizontal="center" vertical="top"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4" fillId="5" borderId="15" xfId="0" applyFont="1" applyFill="1" applyBorder="1" applyAlignment="1">
      <alignment horizontal="center"/>
    </xf>
    <xf numFmtId="0" fontId="33" fillId="3" borderId="2" xfId="0" applyFont="1" applyFill="1" applyBorder="1" applyAlignment="1">
      <alignment horizontal="left" vertical="top" wrapText="1"/>
    </xf>
    <xf numFmtId="0" fontId="0" fillId="0" borderId="1" xfId="0" applyBorder="1" applyAlignment="1">
      <alignment horizontal="center" vertical="top"/>
    </xf>
    <xf numFmtId="0" fontId="33"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33" fillId="3" borderId="4" xfId="0" applyFont="1" applyFill="1" applyBorder="1" applyAlignment="1">
      <alignment horizontal="left" vertical="top" wrapText="1"/>
    </xf>
    <xf numFmtId="0" fontId="3" fillId="3" borderId="0" xfId="0" applyFont="1" applyFill="1" applyBorder="1" applyAlignment="1">
      <alignment horizontal="left" vertical="top" wrapText="1"/>
    </xf>
    <xf numFmtId="0" fontId="10" fillId="0" borderId="13" xfId="0" applyFont="1" applyBorder="1" applyAlignment="1">
      <alignment horizontal="center" vertical="top" wrapText="1"/>
    </xf>
    <xf numFmtId="0" fontId="3" fillId="3" borderId="4" xfId="0" applyFont="1" applyFill="1" applyBorder="1" applyAlignment="1">
      <alignment horizontal="left" vertical="top" wrapText="1"/>
    </xf>
    <xf numFmtId="0" fontId="11" fillId="0" borderId="1" xfId="0" applyFont="1" applyBorder="1" applyAlignment="1">
      <alignment horizontal="left" vertical="top" wrapText="1"/>
    </xf>
    <xf numFmtId="0" fontId="0" fillId="0" borderId="1" xfId="0" applyBorder="1" applyAlignment="1">
      <alignment horizontal="left" vertical="top"/>
    </xf>
    <xf numFmtId="0" fontId="35"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4" fillId="41" borderId="17" xfId="0" applyFont="1" applyFill="1" applyBorder="1" applyAlignment="1">
      <alignment horizontal="left"/>
    </xf>
    <xf numFmtId="0" fontId="4" fillId="41" borderId="18" xfId="0" applyFont="1" applyFill="1" applyBorder="1" applyAlignment="1">
      <alignment horizontal="left"/>
    </xf>
    <xf numFmtId="0" fontId="4" fillId="26" borderId="1" xfId="0" applyFont="1" applyFill="1" applyBorder="1" applyAlignment="1">
      <alignment horizontal="center" vertical="center"/>
    </xf>
    <xf numFmtId="0" fontId="4" fillId="35" borderId="1" xfId="0" applyFont="1" applyFill="1" applyBorder="1" applyAlignment="1">
      <alignment horizontal="center" vertical="center"/>
    </xf>
    <xf numFmtId="0" fontId="4" fillId="36" borderId="1" xfId="0" applyFont="1" applyFill="1" applyBorder="1" applyAlignment="1">
      <alignment horizontal="center" vertical="center"/>
    </xf>
    <xf numFmtId="0" fontId="4" fillId="38" borderId="1" xfId="0" applyFont="1" applyFill="1" applyBorder="1" applyAlignment="1">
      <alignment horizontal="center" vertical="center"/>
    </xf>
    <xf numFmtId="0" fontId="31" fillId="22" borderId="1" xfId="0" applyFont="1" applyFill="1" applyBorder="1" applyAlignment="1">
      <alignment horizontal="center"/>
    </xf>
    <xf numFmtId="0" fontId="4" fillId="22" borderId="1" xfId="0" applyFont="1" applyFill="1" applyBorder="1" applyAlignment="1">
      <alignment horizontal="center"/>
    </xf>
    <xf numFmtId="0" fontId="31"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14" fillId="0" borderId="3" xfId="0" applyFont="1" applyBorder="1" applyAlignment="1">
      <alignment horizontal="left" vertical="top" wrapText="1"/>
    </xf>
    <xf numFmtId="0" fontId="41" fillId="6" borderId="11" xfId="0" applyFont="1" applyFill="1" applyBorder="1" applyAlignment="1">
      <alignment horizontal="left" vertical="top" wrapText="1"/>
    </xf>
    <xf numFmtId="0" fontId="14" fillId="6" borderId="12" xfId="0" applyFont="1" applyFill="1" applyBorder="1" applyAlignment="1">
      <alignment horizontal="left" vertical="top" wrapText="1"/>
    </xf>
    <xf numFmtId="0" fontId="14" fillId="6" borderId="13" xfId="0" applyFont="1" applyFill="1" applyBorder="1" applyAlignment="1">
      <alignment horizontal="left" vertical="top" wrapText="1"/>
    </xf>
    <xf numFmtId="0" fontId="35" fillId="6" borderId="1" xfId="0" applyFont="1" applyFill="1" applyBorder="1" applyAlignment="1">
      <alignment horizontal="left" wrapText="1"/>
    </xf>
    <xf numFmtId="0" fontId="6" fillId="6" borderId="1" xfId="0" applyFont="1" applyFill="1" applyBorder="1" applyAlignment="1">
      <alignment horizontal="left" wrapText="1"/>
    </xf>
    <xf numFmtId="0" fontId="43" fillId="6" borderId="11" xfId="0" applyFont="1" applyFill="1" applyBorder="1" applyAlignment="1">
      <alignment horizontal="left" vertical="top" wrapText="1"/>
    </xf>
    <xf numFmtId="0" fontId="24" fillId="6" borderId="12" xfId="0" applyFont="1" applyFill="1" applyBorder="1" applyAlignment="1">
      <alignment horizontal="left" vertical="top" wrapText="1"/>
    </xf>
    <xf numFmtId="0" fontId="24" fillId="6" borderId="13" xfId="0" applyFont="1" applyFill="1" applyBorder="1" applyAlignment="1">
      <alignment horizontal="left" vertical="top" wrapText="1"/>
    </xf>
    <xf numFmtId="0" fontId="43" fillId="6" borderId="3" xfId="0" applyFont="1" applyFill="1" applyBorder="1" applyAlignment="1">
      <alignment horizontal="left" vertical="top" wrapText="1"/>
    </xf>
    <xf numFmtId="0" fontId="24" fillId="6" borderId="4" xfId="0" applyFont="1" applyFill="1" applyBorder="1" applyAlignment="1">
      <alignment horizontal="left" vertical="top" wrapText="1"/>
    </xf>
    <xf numFmtId="0" fontId="24" fillId="6" borderId="6" xfId="0" applyFont="1" applyFill="1" applyBorder="1" applyAlignment="1">
      <alignment horizontal="left" vertical="top" wrapText="1"/>
    </xf>
    <xf numFmtId="0" fontId="24" fillId="6" borderId="7" xfId="0" applyFont="1" applyFill="1" applyBorder="1" applyAlignment="1">
      <alignment horizontal="left" vertical="top" wrapText="1"/>
    </xf>
    <xf numFmtId="0" fontId="24" fillId="6" borderId="8" xfId="0" applyFont="1" applyFill="1" applyBorder="1" applyAlignment="1">
      <alignment horizontal="left" vertical="top" wrapText="1"/>
    </xf>
    <xf numFmtId="0" fontId="24" fillId="6" borderId="9" xfId="0" applyFont="1" applyFill="1" applyBorder="1" applyAlignment="1">
      <alignment horizontal="left" vertical="top" wrapText="1"/>
    </xf>
    <xf numFmtId="0" fontId="35"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6" borderId="6" xfId="0" applyFont="1" applyFill="1" applyBorder="1" applyAlignment="1">
      <alignment horizontal="left" vertical="top" wrapText="1"/>
    </xf>
    <xf numFmtId="0" fontId="6" fillId="6" borderId="7" xfId="0" applyFont="1" applyFill="1" applyBorder="1" applyAlignment="1">
      <alignment horizontal="left" vertical="top" wrapText="1"/>
    </xf>
    <xf numFmtId="0" fontId="6" fillId="6" borderId="8" xfId="0" applyFont="1" applyFill="1" applyBorder="1" applyAlignment="1">
      <alignment horizontal="left" vertical="top" wrapText="1"/>
    </xf>
    <xf numFmtId="0" fontId="6" fillId="6" borderId="9" xfId="0" applyFont="1" applyFill="1" applyBorder="1" applyAlignment="1">
      <alignment horizontal="left" vertical="top" wrapText="1"/>
    </xf>
  </cellXfs>
  <cellStyles count="1">
    <cellStyle name="Normal" xfId="0" builtinId="0"/>
  </cellStyles>
  <dxfs count="0"/>
  <tableStyles count="0" defaultTableStyle="TableStyleMedium9" defaultPivotStyle="PivotStyleMedium7"/>
  <colors>
    <mruColors>
      <color rgb="FFB38ACE"/>
      <color rgb="FF83CABF"/>
      <color rgb="FF63BCAC"/>
      <color rgb="FFB7DED8"/>
      <color rgb="FFEA8A2E"/>
      <color rgb="FFF8CF9D"/>
      <color rgb="FFC6C3BA"/>
      <color rgb="FFE6E6E2"/>
      <color rgb="FFD4D2CC"/>
      <color rgb="FFF0A6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a:pPr>
            <a:r>
              <a:rPr lang="ru-RU" b="1"/>
              <a:t>Название страны</a:t>
            </a:r>
          </a:p>
          <a:p>
            <a:pPr>
              <a:defRPr/>
            </a:pPr>
            <a:r>
              <a:rPr lang="ru-RU" b="1"/>
              <a:t>69%</a:t>
            </a:r>
          </a:p>
        </c:rich>
      </c:tx>
      <c:layout>
        <c:manualLayout>
          <c:xMode val="edge"/>
          <c:yMode val="edge"/>
          <c:x val="0.40315357942642499"/>
          <c:y val="0.46894409937888365"/>
        </c:manualLayout>
      </c:layout>
      <c:overlay val="0"/>
      <c:spPr>
        <a:noFill/>
        <a:ln>
          <a:noFill/>
        </a:ln>
        <a:effectLst/>
      </c:spPr>
    </c:title>
    <c:autoTitleDeleted val="0"/>
    <c:plotArea>
      <c:layout/>
      <c:doughnutChart>
        <c:varyColors val="1"/>
        <c:ser>
          <c:idx val="0"/>
          <c:order val="0"/>
          <c:dPt>
            <c:idx val="0"/>
            <c:bubble3D val="0"/>
            <c:spPr>
              <a:solidFill>
                <a:srgbClr val="E6E6E2"/>
              </a:solidFill>
              <a:ln w="19050">
                <a:solidFill>
                  <a:schemeClr val="lt1"/>
                </a:solidFill>
              </a:ln>
              <a:effectLst/>
            </c:spPr>
          </c:dPt>
          <c:dPt>
            <c:idx val="1"/>
            <c:bubble3D val="0"/>
            <c:spPr>
              <a:solidFill>
                <a:srgbClr val="E6E6E2"/>
              </a:solidFill>
              <a:ln w="19050">
                <a:solidFill>
                  <a:schemeClr val="lt1"/>
                </a:solidFill>
              </a:ln>
              <a:effectLst/>
            </c:spPr>
          </c:dPt>
          <c:dPt>
            <c:idx val="2"/>
            <c:bubble3D val="0"/>
            <c:spPr>
              <a:solidFill>
                <a:srgbClr val="E6E6E2"/>
              </a:solidFill>
              <a:ln w="19050">
                <a:solidFill>
                  <a:schemeClr val="lt1"/>
                </a:solidFill>
              </a:ln>
              <a:effectLst/>
            </c:spPr>
          </c:dPt>
          <c:dPt>
            <c:idx val="3"/>
            <c:bubble3D val="0"/>
            <c:spPr>
              <a:solidFill>
                <a:srgbClr val="F8CF9D"/>
              </a:solidFill>
              <a:ln w="19050">
                <a:solidFill>
                  <a:schemeClr val="lt1"/>
                </a:solidFill>
              </a:ln>
              <a:effectLst/>
            </c:spPr>
          </c:dPt>
          <c:dPt>
            <c:idx val="4"/>
            <c:bubble3D val="0"/>
            <c:spPr>
              <a:solidFill>
                <a:srgbClr val="F8CF9D"/>
              </a:solidFill>
              <a:ln w="19050">
                <a:solidFill>
                  <a:schemeClr val="lt1"/>
                </a:solidFill>
              </a:ln>
              <a:effectLst/>
            </c:spPr>
          </c:dPt>
          <c:dPt>
            <c:idx val="5"/>
            <c:bubble3D val="0"/>
            <c:spPr>
              <a:solidFill>
                <a:srgbClr val="F8CF9D"/>
              </a:solidFill>
              <a:ln w="19050">
                <a:solidFill>
                  <a:schemeClr val="lt1"/>
                </a:solidFill>
              </a:ln>
              <a:effectLst/>
            </c:spPr>
          </c:dPt>
          <c:dPt>
            <c:idx val="6"/>
            <c:bubble3D val="0"/>
            <c:spPr>
              <a:solidFill>
                <a:srgbClr val="B7DED8"/>
              </a:solidFill>
              <a:ln w="19050">
                <a:solidFill>
                  <a:schemeClr val="lt1"/>
                </a:solidFill>
              </a:ln>
              <a:effectLst/>
            </c:spPr>
          </c:dPt>
          <c:dPt>
            <c:idx val="7"/>
            <c:bubble3D val="0"/>
            <c:spPr>
              <a:solidFill>
                <a:srgbClr val="B7DED8"/>
              </a:solidFill>
              <a:ln w="19050">
                <a:solidFill>
                  <a:schemeClr val="lt1"/>
                </a:solidFill>
              </a:ln>
              <a:effectLst/>
            </c:spPr>
          </c:dPt>
          <c:dPt>
            <c:idx val="8"/>
            <c:bubble3D val="0"/>
            <c:spPr>
              <a:solidFill>
                <a:srgbClr val="B7DED8"/>
              </a:solidFill>
              <a:ln w="19050">
                <a:solidFill>
                  <a:schemeClr val="lt1"/>
                </a:solidFill>
              </a:ln>
              <a:effectLst/>
            </c:spPr>
          </c:dPt>
          <c:dPt>
            <c:idx val="9"/>
            <c:bubble3D val="0"/>
            <c:spPr>
              <a:solidFill>
                <a:schemeClr val="accent5">
                  <a:lumMod val="20000"/>
                  <a:lumOff val="80000"/>
                </a:schemeClr>
              </a:solidFill>
              <a:ln w="19050">
                <a:solidFill>
                  <a:schemeClr val="lt1"/>
                </a:solidFill>
              </a:ln>
              <a:effectLst/>
            </c:spPr>
          </c:dPt>
          <c:dPt>
            <c:idx val="10"/>
            <c:bubble3D val="0"/>
            <c:spPr>
              <a:solidFill>
                <a:schemeClr val="accent5">
                  <a:lumMod val="20000"/>
                  <a:lumOff val="80000"/>
                </a:schemeClr>
              </a:solidFill>
              <a:ln w="19050">
                <a:solidFill>
                  <a:schemeClr val="lt1"/>
                </a:solidFill>
              </a:ln>
              <a:effectLst/>
            </c:spPr>
          </c:dPt>
          <c:dPt>
            <c:idx val="11"/>
            <c:bubble3D val="0"/>
            <c:spPr>
              <a:solidFill>
                <a:schemeClr val="accent5">
                  <a:lumMod val="20000"/>
                  <a:lumOff val="80000"/>
                </a:schemeClr>
              </a:solidFill>
              <a:ln w="19050">
                <a:solidFill>
                  <a:schemeClr val="lt1"/>
                </a:solidFill>
              </a:ln>
              <a:effectLst/>
            </c:spPr>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1"/>
          <c:order val="1"/>
          <c:dPt>
            <c:idx val="0"/>
            <c:bubble3D val="0"/>
            <c:spPr>
              <a:solidFill>
                <a:srgbClr val="D4D2CC"/>
              </a:solidFill>
              <a:ln w="19050">
                <a:solidFill>
                  <a:schemeClr val="lt1"/>
                </a:solidFill>
              </a:ln>
              <a:effectLst/>
            </c:spPr>
          </c:dPt>
          <c:dPt>
            <c:idx val="1"/>
            <c:bubble3D val="0"/>
            <c:spPr>
              <a:solidFill>
                <a:srgbClr val="D4D2CC"/>
              </a:solidFill>
              <a:ln w="19050">
                <a:solidFill>
                  <a:schemeClr val="lt1"/>
                </a:solidFill>
              </a:ln>
              <a:effectLst/>
            </c:spPr>
          </c:dPt>
          <c:dPt>
            <c:idx val="2"/>
            <c:bubble3D val="0"/>
            <c:spPr>
              <a:solidFill>
                <a:srgbClr val="D4D2CC"/>
              </a:solidFill>
              <a:ln w="19050">
                <a:solidFill>
                  <a:schemeClr val="lt1"/>
                </a:solidFill>
              </a:ln>
              <a:effectLst/>
            </c:spPr>
          </c:dPt>
          <c:dPt>
            <c:idx val="3"/>
            <c:bubble3D val="0"/>
            <c:spPr>
              <a:solidFill>
                <a:srgbClr val="F0A64F">
                  <a:alpha val="69804"/>
                </a:srgbClr>
              </a:solidFill>
              <a:ln w="19050">
                <a:solidFill>
                  <a:schemeClr val="lt1"/>
                </a:solidFill>
              </a:ln>
              <a:effectLst/>
            </c:spPr>
          </c:dPt>
          <c:dPt>
            <c:idx val="4"/>
            <c:bubble3D val="0"/>
            <c:spPr>
              <a:noFill/>
              <a:ln w="19050">
                <a:solidFill>
                  <a:schemeClr val="lt1"/>
                </a:solidFill>
              </a:ln>
              <a:effectLst/>
            </c:spPr>
          </c:dPt>
          <c:dPt>
            <c:idx val="5"/>
            <c:bubble3D val="0"/>
            <c:spPr>
              <a:noFill/>
              <a:ln w="19050">
                <a:solidFill>
                  <a:schemeClr val="lt1"/>
                </a:solidFill>
              </a:ln>
              <a:effectLst/>
            </c:spPr>
          </c:dPt>
          <c:dPt>
            <c:idx val="6"/>
            <c:bubble3D val="0"/>
            <c:spPr>
              <a:solidFill>
                <a:srgbClr val="83CABF"/>
              </a:solidFill>
              <a:ln w="19050">
                <a:solidFill>
                  <a:schemeClr val="lt1"/>
                </a:solidFill>
              </a:ln>
              <a:effectLst/>
            </c:spPr>
          </c:dPt>
          <c:dPt>
            <c:idx val="7"/>
            <c:bubble3D val="0"/>
            <c:spPr>
              <a:noFill/>
              <a:ln w="19050">
                <a:solidFill>
                  <a:schemeClr val="lt1"/>
                </a:solidFill>
              </a:ln>
              <a:effectLst/>
            </c:spPr>
          </c:dPt>
          <c:dPt>
            <c:idx val="8"/>
            <c:bubble3D val="0"/>
            <c:spPr>
              <a:solidFill>
                <a:srgbClr val="83CABF"/>
              </a:solidFill>
              <a:ln w="19050">
                <a:solidFill>
                  <a:schemeClr val="lt1"/>
                </a:solidFill>
              </a:ln>
              <a:effectLst/>
            </c:spPr>
          </c:dPt>
          <c:dPt>
            <c:idx val="9"/>
            <c:bubble3D val="0"/>
            <c:spPr>
              <a:solidFill>
                <a:schemeClr val="accent5">
                  <a:lumMod val="40000"/>
                  <a:lumOff val="60000"/>
                </a:schemeClr>
              </a:solidFill>
              <a:ln w="19050">
                <a:solidFill>
                  <a:schemeClr val="lt1"/>
                </a:solidFill>
              </a:ln>
              <a:effectLst/>
            </c:spPr>
          </c:dPt>
          <c:dPt>
            <c:idx val="10"/>
            <c:bubble3D val="0"/>
            <c:spPr>
              <a:solidFill>
                <a:schemeClr val="accent5">
                  <a:lumMod val="40000"/>
                  <a:lumOff val="60000"/>
                </a:schemeClr>
              </a:solidFill>
              <a:ln w="19050">
                <a:solidFill>
                  <a:schemeClr val="lt1"/>
                </a:solidFill>
              </a:ln>
              <a:effectLst/>
            </c:spPr>
          </c:dPt>
          <c:dPt>
            <c:idx val="11"/>
            <c:bubble3D val="0"/>
            <c:spPr>
              <a:solidFill>
                <a:schemeClr val="accent5">
                  <a:lumMod val="40000"/>
                  <a:lumOff val="60000"/>
                </a:schemeClr>
              </a:solidFill>
              <a:ln w="19050">
                <a:solidFill>
                  <a:schemeClr val="lt1"/>
                </a:solidFill>
              </a:ln>
              <a:effectLst/>
            </c:spPr>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2"/>
          <c:order val="2"/>
          <c:dPt>
            <c:idx val="0"/>
            <c:bubble3D val="0"/>
            <c:spPr>
              <a:noFill/>
              <a:ln w="19050">
                <a:solidFill>
                  <a:schemeClr val="lt1"/>
                </a:solidFill>
              </a:ln>
              <a:effectLst/>
            </c:spPr>
          </c:dPt>
          <c:dPt>
            <c:idx val="1"/>
            <c:bubble3D val="0"/>
            <c:spPr>
              <a:solidFill>
                <a:srgbClr val="C6C3BA"/>
              </a:solidFill>
              <a:ln w="19050">
                <a:solidFill>
                  <a:schemeClr val="lt1"/>
                </a:solidFill>
              </a:ln>
              <a:effectLst/>
            </c:spPr>
          </c:dPt>
          <c:dPt>
            <c:idx val="2"/>
            <c:bubble3D val="0"/>
            <c:spPr>
              <a:noFill/>
              <a:ln w="19050">
                <a:solidFill>
                  <a:schemeClr val="lt1"/>
                </a:solidFill>
              </a:ln>
              <a:effectLst/>
            </c:spPr>
          </c:dPt>
          <c:dPt>
            <c:idx val="3"/>
            <c:bubble3D val="0"/>
            <c:spPr>
              <a:noFill/>
              <a:ln w="19050">
                <a:solidFill>
                  <a:schemeClr val="lt1"/>
                </a:solidFill>
              </a:ln>
              <a:effectLst/>
            </c:spPr>
          </c:dPt>
          <c:dPt>
            <c:idx val="4"/>
            <c:bubble3D val="0"/>
            <c:spPr>
              <a:noFill/>
              <a:ln w="19050">
                <a:solidFill>
                  <a:schemeClr val="lt1"/>
                </a:solidFill>
              </a:ln>
              <a:effectLst/>
            </c:spPr>
          </c:dPt>
          <c:dPt>
            <c:idx val="5"/>
            <c:bubble3D val="0"/>
            <c:spPr>
              <a:noFill/>
              <a:ln w="19050">
                <a:solidFill>
                  <a:schemeClr val="lt1"/>
                </a:solidFill>
              </a:ln>
              <a:effectLst/>
            </c:spPr>
          </c:dPt>
          <c:dPt>
            <c:idx val="6"/>
            <c:bubble3D val="0"/>
            <c:spPr>
              <a:noFill/>
              <a:ln w="19050">
                <a:solidFill>
                  <a:schemeClr val="lt1"/>
                </a:solidFill>
              </a:ln>
              <a:effectLst/>
            </c:spPr>
          </c:dPt>
          <c:dPt>
            <c:idx val="7"/>
            <c:bubble3D val="0"/>
            <c:spPr>
              <a:noFill/>
              <a:ln w="19050">
                <a:solidFill>
                  <a:schemeClr val="lt1"/>
                </a:solidFill>
              </a:ln>
              <a:effectLst/>
            </c:spPr>
          </c:dPt>
          <c:dPt>
            <c:idx val="8"/>
            <c:bubble3D val="0"/>
            <c:spPr>
              <a:noFill/>
              <a:ln w="19050">
                <a:solidFill>
                  <a:schemeClr val="lt1"/>
                </a:solidFill>
              </a:ln>
              <a:effectLst/>
            </c:spPr>
          </c:dPt>
          <c:dPt>
            <c:idx val="9"/>
            <c:bubble3D val="0"/>
            <c:spPr>
              <a:noFill/>
              <a:ln w="19050">
                <a:solidFill>
                  <a:schemeClr val="lt1"/>
                </a:solidFill>
              </a:ln>
              <a:effectLst/>
            </c:spPr>
          </c:dPt>
          <c:dPt>
            <c:idx val="10"/>
            <c:bubble3D val="0"/>
            <c:spPr>
              <a:solidFill>
                <a:schemeClr val="accent5">
                  <a:lumMod val="60000"/>
                  <a:lumOff val="40000"/>
                </a:schemeClr>
              </a:solidFill>
              <a:ln w="19050">
                <a:solidFill>
                  <a:schemeClr val="lt1"/>
                </a:solidFill>
              </a:ln>
              <a:effectLst/>
            </c:spPr>
          </c:dPt>
          <c:dPt>
            <c:idx val="11"/>
            <c:bubble3D val="0"/>
            <c:spPr>
              <a:solidFill>
                <a:schemeClr val="accent5">
                  <a:lumMod val="60000"/>
                  <a:lumOff val="40000"/>
                </a:schemeClr>
              </a:solidFill>
              <a:ln w="19050">
                <a:solidFill>
                  <a:schemeClr val="lt1"/>
                </a:solidFill>
              </a:ln>
              <a:effectLst/>
            </c:spPr>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layout>
        <c:manualLayout>
          <c:xMode val="edge"/>
          <c:yMode val="edge"/>
          <c:x val="5.9121397096005314E-2"/>
          <c:y val="0.91591341744932664"/>
          <c:w val="0.90469280502781202"/>
          <c:h val="6.8022325522562696E-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000000000000178" l="0.70000000000000095" r="0.70000000000000095"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a:pPr>
            <a:r>
              <a:rPr lang="ru-RU" b="1"/>
              <a:t>Название страны</a:t>
            </a:r>
          </a:p>
          <a:p>
            <a:pPr>
              <a:defRPr/>
            </a:pPr>
            <a:r>
              <a:rPr lang="ru-RU" b="1"/>
              <a:t>33%</a:t>
            </a:r>
          </a:p>
        </c:rich>
      </c:tx>
      <c:layout>
        <c:manualLayout>
          <c:xMode val="edge"/>
          <c:yMode val="edge"/>
          <c:x val="0.393244712771181"/>
          <c:y val="0.47868852459016398"/>
        </c:manualLayout>
      </c:layout>
      <c:overlay val="0"/>
      <c:spPr>
        <a:noFill/>
        <a:ln>
          <a:noFill/>
        </a:ln>
        <a:effectLst/>
      </c:spPr>
    </c:title>
    <c:autoTitleDeleted val="0"/>
    <c:plotArea>
      <c:layout/>
      <c:doughnutChart>
        <c:varyColors val="1"/>
        <c:ser>
          <c:idx val="0"/>
          <c:order val="0"/>
          <c:dPt>
            <c:idx val="0"/>
            <c:bubble3D val="0"/>
            <c:spPr>
              <a:solidFill>
                <a:srgbClr val="E6E6E2"/>
              </a:solidFill>
              <a:ln w="19050">
                <a:solidFill>
                  <a:schemeClr val="lt1"/>
                </a:solidFill>
              </a:ln>
              <a:effectLst/>
            </c:spPr>
          </c:dPt>
          <c:dPt>
            <c:idx val="1"/>
            <c:bubble3D val="0"/>
            <c:spPr>
              <a:solidFill>
                <a:srgbClr val="E6E6E2"/>
              </a:solidFill>
              <a:ln w="19050">
                <a:solidFill>
                  <a:schemeClr val="lt1"/>
                </a:solidFill>
              </a:ln>
              <a:effectLst/>
            </c:spPr>
          </c:dPt>
          <c:dPt>
            <c:idx val="2"/>
            <c:bubble3D val="0"/>
            <c:spPr>
              <a:solidFill>
                <a:srgbClr val="E6E6E2"/>
              </a:solidFill>
              <a:ln w="19050">
                <a:solidFill>
                  <a:schemeClr val="lt1"/>
                </a:solidFill>
              </a:ln>
              <a:effectLst/>
            </c:spPr>
          </c:dPt>
          <c:dPt>
            <c:idx val="3"/>
            <c:bubble3D val="0"/>
            <c:spPr>
              <a:solidFill>
                <a:srgbClr val="F8CF9D"/>
              </a:solidFill>
              <a:ln w="19050">
                <a:solidFill>
                  <a:schemeClr val="lt1"/>
                </a:solidFill>
              </a:ln>
              <a:effectLst/>
            </c:spPr>
          </c:dPt>
          <c:dPt>
            <c:idx val="4"/>
            <c:bubble3D val="0"/>
            <c:spPr>
              <a:solidFill>
                <a:srgbClr val="F8CF9D"/>
              </a:solidFill>
              <a:ln w="19050">
                <a:solidFill>
                  <a:schemeClr val="lt1"/>
                </a:solidFill>
              </a:ln>
              <a:effectLst/>
            </c:spPr>
          </c:dPt>
          <c:dPt>
            <c:idx val="5"/>
            <c:bubble3D val="0"/>
            <c:spPr>
              <a:solidFill>
                <a:srgbClr val="F8CF9D"/>
              </a:solidFill>
              <a:ln w="19050">
                <a:solidFill>
                  <a:schemeClr val="lt1"/>
                </a:solidFill>
              </a:ln>
              <a:effectLst/>
            </c:spPr>
          </c:dPt>
          <c:dPt>
            <c:idx val="6"/>
            <c:bubble3D val="0"/>
            <c:spPr>
              <a:solidFill>
                <a:srgbClr val="B7DED8"/>
              </a:solidFill>
              <a:ln w="19050">
                <a:solidFill>
                  <a:schemeClr val="lt1"/>
                </a:solidFill>
              </a:ln>
              <a:effectLst/>
            </c:spPr>
          </c:dPt>
          <c:dPt>
            <c:idx val="7"/>
            <c:bubble3D val="0"/>
            <c:spPr>
              <a:solidFill>
                <a:srgbClr val="B7DED8"/>
              </a:solidFill>
              <a:ln w="19050">
                <a:solidFill>
                  <a:schemeClr val="lt1"/>
                </a:solidFill>
              </a:ln>
              <a:effectLst/>
            </c:spPr>
          </c:dPt>
          <c:dPt>
            <c:idx val="8"/>
            <c:bubble3D val="0"/>
            <c:spPr>
              <a:solidFill>
                <a:srgbClr val="B7DED8"/>
              </a:solidFill>
              <a:ln w="19050">
                <a:solidFill>
                  <a:schemeClr val="lt1"/>
                </a:solidFill>
              </a:ln>
              <a:effectLst/>
            </c:spPr>
          </c:dPt>
          <c:dPt>
            <c:idx val="9"/>
            <c:bubble3D val="0"/>
            <c:spPr>
              <a:solidFill>
                <a:schemeClr val="accent5">
                  <a:lumMod val="20000"/>
                  <a:lumOff val="80000"/>
                </a:schemeClr>
              </a:solidFill>
              <a:ln w="19050">
                <a:solidFill>
                  <a:schemeClr val="lt1"/>
                </a:solidFill>
              </a:ln>
              <a:effectLst/>
            </c:spPr>
          </c:dPt>
          <c:dPt>
            <c:idx val="10"/>
            <c:bubble3D val="0"/>
            <c:spPr>
              <a:solidFill>
                <a:schemeClr val="accent5">
                  <a:lumMod val="20000"/>
                  <a:lumOff val="80000"/>
                </a:schemeClr>
              </a:solidFill>
              <a:ln w="19050">
                <a:solidFill>
                  <a:schemeClr val="lt1"/>
                </a:solidFill>
              </a:ln>
              <a:effectLst/>
            </c:spPr>
          </c:dPt>
          <c:dPt>
            <c:idx val="11"/>
            <c:bubble3D val="0"/>
            <c:spPr>
              <a:solidFill>
                <a:schemeClr val="accent5">
                  <a:lumMod val="20000"/>
                  <a:lumOff val="80000"/>
                </a:schemeClr>
              </a:solidFill>
              <a:ln w="19050">
                <a:solidFill>
                  <a:schemeClr val="lt1"/>
                </a:solidFill>
              </a:ln>
              <a:effectLst/>
            </c:spPr>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1"/>
          <c:order val="1"/>
          <c:dPt>
            <c:idx val="0"/>
            <c:bubble3D val="0"/>
            <c:spPr>
              <a:noFill/>
              <a:ln w="19050">
                <a:solidFill>
                  <a:schemeClr val="lt1"/>
                </a:solidFill>
              </a:ln>
              <a:effectLst/>
            </c:spPr>
          </c:dPt>
          <c:dPt>
            <c:idx val="1"/>
            <c:bubble3D val="0"/>
            <c:spPr>
              <a:noFill/>
              <a:ln w="19050">
                <a:solidFill>
                  <a:schemeClr val="lt1"/>
                </a:solidFill>
              </a:ln>
              <a:effectLst/>
            </c:spPr>
          </c:dPt>
          <c:dPt>
            <c:idx val="2"/>
            <c:bubble3D val="0"/>
            <c:spPr>
              <a:noFill/>
              <a:ln w="19050">
                <a:solidFill>
                  <a:schemeClr val="lt1"/>
                </a:solidFill>
              </a:ln>
              <a:effectLst/>
            </c:spPr>
          </c:dPt>
          <c:dPt>
            <c:idx val="3"/>
            <c:bubble3D val="0"/>
            <c:spPr>
              <a:noFill/>
              <a:ln w="19050">
                <a:solidFill>
                  <a:schemeClr val="lt1"/>
                </a:solidFill>
              </a:ln>
              <a:effectLst/>
            </c:spPr>
          </c:dPt>
          <c:dPt>
            <c:idx val="4"/>
            <c:bubble3D val="0"/>
            <c:spPr>
              <a:noFill/>
              <a:ln w="19050">
                <a:solidFill>
                  <a:schemeClr val="lt1"/>
                </a:solidFill>
              </a:ln>
              <a:effectLst/>
            </c:spPr>
          </c:dPt>
          <c:dPt>
            <c:idx val="5"/>
            <c:bubble3D val="0"/>
            <c:spPr>
              <a:noFill/>
              <a:ln w="19050">
                <a:solidFill>
                  <a:schemeClr val="lt1"/>
                </a:solidFill>
              </a:ln>
              <a:effectLst/>
            </c:spPr>
          </c:dPt>
          <c:dPt>
            <c:idx val="6"/>
            <c:bubble3D val="0"/>
            <c:spPr>
              <a:noFill/>
              <a:ln w="19050">
                <a:solidFill>
                  <a:schemeClr val="lt1"/>
                </a:solidFill>
              </a:ln>
              <a:effectLst/>
            </c:spPr>
          </c:dPt>
          <c:dPt>
            <c:idx val="7"/>
            <c:bubble3D val="0"/>
            <c:spPr>
              <a:noFill/>
              <a:ln w="19050">
                <a:solidFill>
                  <a:schemeClr val="lt1"/>
                </a:solidFill>
              </a:ln>
              <a:effectLst/>
            </c:spPr>
          </c:dPt>
          <c:dPt>
            <c:idx val="8"/>
            <c:bubble3D val="0"/>
            <c:spPr>
              <a:noFill/>
              <a:ln w="19050">
                <a:solidFill>
                  <a:schemeClr val="lt1"/>
                </a:solidFill>
              </a:ln>
              <a:effectLst/>
            </c:spPr>
          </c:dPt>
          <c:dPt>
            <c:idx val="9"/>
            <c:bubble3D val="0"/>
            <c:spPr>
              <a:noFill/>
              <a:ln w="19050">
                <a:solidFill>
                  <a:schemeClr val="lt1"/>
                </a:solidFill>
              </a:ln>
              <a:effectLst/>
            </c:spPr>
          </c:dPt>
          <c:dPt>
            <c:idx val="10"/>
            <c:bubble3D val="0"/>
            <c:spPr>
              <a:noFill/>
              <a:ln w="19050">
                <a:solidFill>
                  <a:schemeClr val="lt1"/>
                </a:solidFill>
              </a:ln>
              <a:effectLst/>
            </c:spPr>
          </c:dPt>
          <c:dPt>
            <c:idx val="11"/>
            <c:bubble3D val="0"/>
            <c:spPr>
              <a:noFill/>
              <a:ln w="19050">
                <a:solidFill>
                  <a:schemeClr val="lt1"/>
                </a:solidFill>
              </a:ln>
              <a:effectLst/>
            </c:spPr>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2"/>
          <c:order val="2"/>
          <c:explosion val="9"/>
          <c:dPt>
            <c:idx val="0"/>
            <c:bubble3D val="0"/>
            <c:spPr>
              <a:noFill/>
              <a:ln w="19050">
                <a:solidFill>
                  <a:schemeClr val="lt1"/>
                </a:solidFill>
              </a:ln>
              <a:effectLst/>
            </c:spPr>
          </c:dPt>
          <c:dPt>
            <c:idx val="1"/>
            <c:bubble3D val="0"/>
            <c:spPr>
              <a:noFill/>
              <a:ln w="19050">
                <a:solidFill>
                  <a:schemeClr val="lt1"/>
                </a:solidFill>
              </a:ln>
              <a:effectLst/>
            </c:spPr>
          </c:dPt>
          <c:dPt>
            <c:idx val="2"/>
            <c:bubble3D val="0"/>
            <c:spPr>
              <a:noFill/>
              <a:ln w="19050">
                <a:solidFill>
                  <a:schemeClr val="lt1"/>
                </a:solidFill>
              </a:ln>
              <a:effectLst/>
            </c:spPr>
          </c:dPt>
          <c:dPt>
            <c:idx val="3"/>
            <c:bubble3D val="0"/>
            <c:spPr>
              <a:noFill/>
              <a:ln w="19050">
                <a:solidFill>
                  <a:schemeClr val="lt1"/>
                </a:solidFill>
              </a:ln>
              <a:effectLst/>
            </c:spPr>
          </c:dPt>
          <c:dPt>
            <c:idx val="4"/>
            <c:bubble3D val="0"/>
            <c:spPr>
              <a:noFill/>
              <a:ln w="19050">
                <a:solidFill>
                  <a:schemeClr val="lt1"/>
                </a:solidFill>
              </a:ln>
              <a:effectLst/>
            </c:spPr>
          </c:dPt>
          <c:dPt>
            <c:idx val="5"/>
            <c:bubble3D val="0"/>
            <c:spPr>
              <a:noFill/>
              <a:ln w="19050">
                <a:solidFill>
                  <a:schemeClr val="lt1"/>
                </a:solidFill>
              </a:ln>
              <a:effectLst/>
            </c:spPr>
          </c:dPt>
          <c:dPt>
            <c:idx val="6"/>
            <c:bubble3D val="0"/>
            <c:spPr>
              <a:noFill/>
              <a:ln w="19050">
                <a:solidFill>
                  <a:schemeClr val="lt1"/>
                </a:solidFill>
              </a:ln>
              <a:effectLst/>
            </c:spPr>
          </c:dPt>
          <c:dPt>
            <c:idx val="7"/>
            <c:bubble3D val="0"/>
            <c:spPr>
              <a:noFill/>
              <a:ln w="19050">
                <a:solidFill>
                  <a:schemeClr val="lt1"/>
                </a:solidFill>
              </a:ln>
              <a:effectLst/>
            </c:spPr>
          </c:dPt>
          <c:dPt>
            <c:idx val="8"/>
            <c:bubble3D val="0"/>
            <c:spPr>
              <a:noFill/>
              <a:ln w="19050">
                <a:solidFill>
                  <a:schemeClr val="lt1"/>
                </a:solidFill>
              </a:ln>
              <a:effectLst/>
            </c:spPr>
          </c:dPt>
          <c:dPt>
            <c:idx val="9"/>
            <c:bubble3D val="0"/>
            <c:spPr>
              <a:noFill/>
              <a:ln w="19050">
                <a:solidFill>
                  <a:schemeClr val="lt1"/>
                </a:solidFill>
              </a:ln>
              <a:effectLst/>
            </c:spPr>
          </c:dPt>
          <c:dPt>
            <c:idx val="10"/>
            <c:bubble3D val="0"/>
            <c:spPr>
              <a:noFill/>
              <a:ln w="19050">
                <a:solidFill>
                  <a:schemeClr val="lt1"/>
                </a:solidFill>
              </a:ln>
              <a:effectLst/>
            </c:spPr>
          </c:dPt>
          <c:dPt>
            <c:idx val="11"/>
            <c:bubble3D val="0"/>
            <c:spPr>
              <a:noFill/>
              <a:ln w="19050">
                <a:solidFill>
                  <a:schemeClr val="lt1"/>
                </a:solidFill>
              </a:ln>
              <a:effectLst/>
            </c:spPr>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000000000000178" l="0.70000000000000095" r="0.70000000000000095"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a:pPr>
            <a:r>
              <a:rPr lang="ru-RU" b="1"/>
              <a:t>Название страны </a:t>
            </a:r>
          </a:p>
          <a:p>
            <a:pPr>
              <a:defRPr/>
            </a:pPr>
            <a:r>
              <a:rPr lang="ru-RU" b="1"/>
              <a:t>100%</a:t>
            </a:r>
          </a:p>
        </c:rich>
      </c:tx>
      <c:layout>
        <c:manualLayout>
          <c:xMode val="edge"/>
          <c:yMode val="edge"/>
          <c:x val="0.39856642346312232"/>
          <c:y val="0.46179401993355501"/>
        </c:manualLayout>
      </c:layout>
      <c:overlay val="0"/>
      <c:spPr>
        <a:noFill/>
        <a:ln>
          <a:noFill/>
        </a:ln>
        <a:effectLst/>
      </c:spPr>
    </c:title>
    <c:autoTitleDeleted val="0"/>
    <c:plotArea>
      <c:layout/>
      <c:doughnutChart>
        <c:varyColors val="1"/>
        <c:ser>
          <c:idx val="0"/>
          <c:order val="0"/>
          <c:dPt>
            <c:idx val="0"/>
            <c:bubble3D val="0"/>
            <c:spPr>
              <a:solidFill>
                <a:srgbClr val="E6E6E2"/>
              </a:solidFill>
              <a:ln w="19050">
                <a:solidFill>
                  <a:schemeClr val="lt1"/>
                </a:solidFill>
              </a:ln>
              <a:effectLst/>
            </c:spPr>
          </c:dPt>
          <c:dPt>
            <c:idx val="1"/>
            <c:bubble3D val="0"/>
            <c:spPr>
              <a:solidFill>
                <a:srgbClr val="E6E6E2"/>
              </a:solidFill>
              <a:ln w="19050">
                <a:solidFill>
                  <a:schemeClr val="lt1"/>
                </a:solidFill>
              </a:ln>
              <a:effectLst/>
            </c:spPr>
          </c:dPt>
          <c:dPt>
            <c:idx val="2"/>
            <c:bubble3D val="0"/>
            <c:spPr>
              <a:solidFill>
                <a:srgbClr val="E6E6E2"/>
              </a:solidFill>
              <a:ln w="19050">
                <a:solidFill>
                  <a:schemeClr val="lt1"/>
                </a:solidFill>
              </a:ln>
              <a:effectLst/>
            </c:spPr>
          </c:dPt>
          <c:dPt>
            <c:idx val="3"/>
            <c:bubble3D val="0"/>
            <c:spPr>
              <a:solidFill>
                <a:srgbClr val="F8CF9D"/>
              </a:solidFill>
              <a:ln w="19050">
                <a:solidFill>
                  <a:schemeClr val="lt1"/>
                </a:solidFill>
              </a:ln>
              <a:effectLst/>
            </c:spPr>
          </c:dPt>
          <c:dPt>
            <c:idx val="4"/>
            <c:bubble3D val="0"/>
            <c:spPr>
              <a:solidFill>
                <a:srgbClr val="F8CF9D"/>
              </a:solidFill>
              <a:ln w="19050">
                <a:solidFill>
                  <a:schemeClr val="lt1"/>
                </a:solidFill>
              </a:ln>
              <a:effectLst/>
            </c:spPr>
          </c:dPt>
          <c:dPt>
            <c:idx val="5"/>
            <c:bubble3D val="0"/>
            <c:spPr>
              <a:solidFill>
                <a:srgbClr val="F8CF9D"/>
              </a:solidFill>
              <a:ln w="19050">
                <a:solidFill>
                  <a:schemeClr val="lt1"/>
                </a:solidFill>
              </a:ln>
              <a:effectLst/>
            </c:spPr>
          </c:dPt>
          <c:dPt>
            <c:idx val="6"/>
            <c:bubble3D val="0"/>
            <c:spPr>
              <a:solidFill>
                <a:srgbClr val="B7DED8"/>
              </a:solidFill>
              <a:ln w="19050">
                <a:solidFill>
                  <a:schemeClr val="lt1"/>
                </a:solidFill>
              </a:ln>
              <a:effectLst/>
            </c:spPr>
          </c:dPt>
          <c:dPt>
            <c:idx val="7"/>
            <c:bubble3D val="0"/>
            <c:spPr>
              <a:solidFill>
                <a:srgbClr val="B7DED8"/>
              </a:solidFill>
              <a:ln w="19050">
                <a:solidFill>
                  <a:schemeClr val="lt1"/>
                </a:solidFill>
              </a:ln>
              <a:effectLst/>
            </c:spPr>
          </c:dPt>
          <c:dPt>
            <c:idx val="8"/>
            <c:bubble3D val="0"/>
            <c:spPr>
              <a:solidFill>
                <a:srgbClr val="B7DED8"/>
              </a:solidFill>
              <a:ln w="19050">
                <a:solidFill>
                  <a:schemeClr val="lt1"/>
                </a:solidFill>
              </a:ln>
              <a:effectLst/>
            </c:spPr>
          </c:dPt>
          <c:dPt>
            <c:idx val="9"/>
            <c:bubble3D val="0"/>
            <c:spPr>
              <a:solidFill>
                <a:schemeClr val="accent5">
                  <a:lumMod val="20000"/>
                  <a:lumOff val="80000"/>
                </a:schemeClr>
              </a:solidFill>
              <a:ln w="19050">
                <a:solidFill>
                  <a:schemeClr val="lt1"/>
                </a:solidFill>
              </a:ln>
              <a:effectLst/>
            </c:spPr>
          </c:dPt>
          <c:dPt>
            <c:idx val="10"/>
            <c:bubble3D val="0"/>
            <c:spPr>
              <a:solidFill>
                <a:schemeClr val="accent5">
                  <a:lumMod val="20000"/>
                  <a:lumOff val="80000"/>
                </a:schemeClr>
              </a:solidFill>
              <a:ln w="19050">
                <a:solidFill>
                  <a:schemeClr val="lt1"/>
                </a:solidFill>
              </a:ln>
              <a:effectLst/>
            </c:spPr>
          </c:dPt>
          <c:dPt>
            <c:idx val="11"/>
            <c:bubble3D val="0"/>
            <c:spPr>
              <a:solidFill>
                <a:schemeClr val="accent5">
                  <a:lumMod val="20000"/>
                  <a:lumOff val="80000"/>
                </a:schemeClr>
              </a:solidFill>
              <a:ln w="19050">
                <a:solidFill>
                  <a:schemeClr val="lt1"/>
                </a:solidFill>
              </a:ln>
              <a:effectLst/>
            </c:spPr>
          </c:dPt>
          <c:val>
            <c:numRef>
              <c:f>Sheet1!$C$4:$C$15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1"/>
          <c:order val="1"/>
          <c:dPt>
            <c:idx val="0"/>
            <c:bubble3D val="0"/>
            <c:spPr>
              <a:solidFill>
                <a:srgbClr val="D4D2CC"/>
              </a:solidFill>
              <a:ln w="19050">
                <a:solidFill>
                  <a:schemeClr val="lt1"/>
                </a:solidFill>
              </a:ln>
              <a:effectLst/>
            </c:spPr>
          </c:dPt>
          <c:dPt>
            <c:idx val="1"/>
            <c:bubble3D val="0"/>
            <c:spPr>
              <a:solidFill>
                <a:srgbClr val="D4D2CC"/>
              </a:solidFill>
              <a:ln w="19050">
                <a:solidFill>
                  <a:schemeClr val="lt1"/>
                </a:solidFill>
              </a:ln>
              <a:effectLst/>
            </c:spPr>
          </c:dPt>
          <c:dPt>
            <c:idx val="2"/>
            <c:bubble3D val="0"/>
            <c:spPr>
              <a:solidFill>
                <a:srgbClr val="D4D2CC"/>
              </a:solidFill>
              <a:ln w="19050">
                <a:solidFill>
                  <a:schemeClr val="lt1"/>
                </a:solidFill>
              </a:ln>
              <a:effectLst/>
            </c:spPr>
          </c:dPt>
          <c:dPt>
            <c:idx val="3"/>
            <c:bubble3D val="0"/>
            <c:spPr>
              <a:solidFill>
                <a:srgbClr val="EAA24D"/>
              </a:solidFill>
              <a:ln w="19050">
                <a:solidFill>
                  <a:schemeClr val="lt1"/>
                </a:solidFill>
              </a:ln>
              <a:effectLst/>
            </c:spPr>
          </c:dPt>
          <c:dPt>
            <c:idx val="4"/>
            <c:bubble3D val="0"/>
            <c:spPr>
              <a:solidFill>
                <a:srgbClr val="EAA24D"/>
              </a:solidFill>
              <a:ln w="19050">
                <a:solidFill>
                  <a:schemeClr val="lt1"/>
                </a:solidFill>
              </a:ln>
              <a:effectLst/>
            </c:spPr>
          </c:dPt>
          <c:dPt>
            <c:idx val="5"/>
            <c:bubble3D val="0"/>
            <c:spPr>
              <a:solidFill>
                <a:srgbClr val="F0A64F"/>
              </a:solidFill>
              <a:ln w="19050">
                <a:solidFill>
                  <a:schemeClr val="lt1"/>
                </a:solidFill>
              </a:ln>
              <a:effectLst/>
            </c:spPr>
          </c:dPt>
          <c:dPt>
            <c:idx val="6"/>
            <c:bubble3D val="0"/>
            <c:spPr>
              <a:solidFill>
                <a:srgbClr val="83CABF"/>
              </a:solidFill>
              <a:ln w="19050">
                <a:solidFill>
                  <a:schemeClr val="lt1"/>
                </a:solidFill>
              </a:ln>
              <a:effectLst/>
            </c:spPr>
          </c:dPt>
          <c:dPt>
            <c:idx val="7"/>
            <c:bubble3D val="0"/>
            <c:spPr>
              <a:solidFill>
                <a:srgbClr val="83CABF"/>
              </a:solidFill>
              <a:ln w="19050">
                <a:solidFill>
                  <a:schemeClr val="lt1"/>
                </a:solidFill>
              </a:ln>
              <a:effectLst/>
            </c:spPr>
          </c:dPt>
          <c:dPt>
            <c:idx val="8"/>
            <c:bubble3D val="0"/>
            <c:spPr>
              <a:solidFill>
                <a:srgbClr val="83CABF"/>
              </a:solidFill>
              <a:ln w="19050">
                <a:solidFill>
                  <a:schemeClr val="lt1"/>
                </a:solidFill>
              </a:ln>
              <a:effectLst/>
            </c:spPr>
          </c:dPt>
          <c:dPt>
            <c:idx val="9"/>
            <c:bubble3D val="0"/>
            <c:spPr>
              <a:solidFill>
                <a:schemeClr val="accent5">
                  <a:lumMod val="40000"/>
                  <a:lumOff val="60000"/>
                </a:schemeClr>
              </a:solidFill>
              <a:ln w="19050">
                <a:solidFill>
                  <a:schemeClr val="lt1"/>
                </a:solidFill>
              </a:ln>
              <a:effectLst/>
            </c:spPr>
          </c:dPt>
          <c:dPt>
            <c:idx val="10"/>
            <c:bubble3D val="0"/>
            <c:spPr>
              <a:solidFill>
                <a:schemeClr val="accent5">
                  <a:lumMod val="40000"/>
                  <a:lumOff val="60000"/>
                </a:schemeClr>
              </a:solidFill>
              <a:ln w="19050">
                <a:solidFill>
                  <a:schemeClr val="lt1"/>
                </a:solidFill>
              </a:ln>
              <a:effectLst/>
            </c:spPr>
          </c:dPt>
          <c:dPt>
            <c:idx val="11"/>
            <c:bubble3D val="0"/>
            <c:spPr>
              <a:solidFill>
                <a:schemeClr val="accent5">
                  <a:lumMod val="40000"/>
                  <a:lumOff val="60000"/>
                </a:schemeClr>
              </a:solidFill>
              <a:ln w="19050">
                <a:solidFill>
                  <a:schemeClr val="lt1"/>
                </a:solidFill>
              </a:ln>
              <a:effectLst/>
            </c:spPr>
          </c:dPt>
          <c:val>
            <c:numRef>
              <c:f>Sheet1!$D$4:$D$15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2"/>
          <c:order val="2"/>
          <c:dPt>
            <c:idx val="0"/>
            <c:bubble3D val="0"/>
            <c:spPr>
              <a:solidFill>
                <a:srgbClr val="C6C3BA"/>
              </a:solidFill>
              <a:ln w="19050">
                <a:solidFill>
                  <a:schemeClr val="lt1"/>
                </a:solidFill>
              </a:ln>
              <a:effectLst/>
            </c:spPr>
          </c:dPt>
          <c:dPt>
            <c:idx val="1"/>
            <c:bubble3D val="0"/>
            <c:spPr>
              <a:solidFill>
                <a:srgbClr val="C6C3BA"/>
              </a:solidFill>
              <a:ln w="19050">
                <a:solidFill>
                  <a:schemeClr val="lt1"/>
                </a:solidFill>
              </a:ln>
              <a:effectLst/>
            </c:spPr>
          </c:dPt>
          <c:dPt>
            <c:idx val="2"/>
            <c:bubble3D val="0"/>
            <c:spPr>
              <a:solidFill>
                <a:srgbClr val="C6C3BA"/>
              </a:solidFill>
              <a:ln w="19050">
                <a:solidFill>
                  <a:schemeClr val="lt1"/>
                </a:solidFill>
              </a:ln>
              <a:effectLst/>
            </c:spPr>
          </c:dPt>
          <c:dPt>
            <c:idx val="3"/>
            <c:bubble3D val="0"/>
            <c:spPr>
              <a:solidFill>
                <a:srgbClr val="EA8A2E"/>
              </a:solidFill>
              <a:ln w="19050">
                <a:solidFill>
                  <a:schemeClr val="lt1"/>
                </a:solidFill>
              </a:ln>
              <a:effectLst/>
            </c:spPr>
          </c:dPt>
          <c:dPt>
            <c:idx val="4"/>
            <c:bubble3D val="0"/>
            <c:spPr>
              <a:solidFill>
                <a:srgbClr val="EA8A2E"/>
              </a:solidFill>
              <a:ln w="19050">
                <a:solidFill>
                  <a:schemeClr val="lt1"/>
                </a:solidFill>
              </a:ln>
              <a:effectLst/>
            </c:spPr>
          </c:dPt>
          <c:dPt>
            <c:idx val="5"/>
            <c:bubble3D val="0"/>
            <c:spPr>
              <a:solidFill>
                <a:srgbClr val="EA8A2E"/>
              </a:solidFill>
              <a:ln w="19050">
                <a:solidFill>
                  <a:schemeClr val="lt1"/>
                </a:solidFill>
              </a:ln>
              <a:effectLst/>
            </c:spPr>
          </c:dPt>
          <c:dPt>
            <c:idx val="6"/>
            <c:bubble3D val="0"/>
            <c:spPr>
              <a:solidFill>
                <a:srgbClr val="63BCAC"/>
              </a:solidFill>
              <a:ln w="19050">
                <a:solidFill>
                  <a:schemeClr val="lt1"/>
                </a:solidFill>
              </a:ln>
              <a:effectLst/>
            </c:spPr>
          </c:dPt>
          <c:dPt>
            <c:idx val="7"/>
            <c:bubble3D val="0"/>
            <c:spPr>
              <a:solidFill>
                <a:srgbClr val="63BCAC"/>
              </a:solidFill>
              <a:ln w="19050">
                <a:solidFill>
                  <a:schemeClr val="lt1"/>
                </a:solidFill>
              </a:ln>
              <a:effectLst/>
            </c:spPr>
          </c:dPt>
          <c:dPt>
            <c:idx val="8"/>
            <c:bubble3D val="0"/>
            <c:spPr>
              <a:solidFill>
                <a:srgbClr val="63BCAC"/>
              </a:solidFill>
              <a:ln w="19050">
                <a:solidFill>
                  <a:schemeClr val="lt1"/>
                </a:solidFill>
              </a:ln>
              <a:effectLst/>
            </c:spPr>
          </c:dPt>
          <c:dPt>
            <c:idx val="9"/>
            <c:bubble3D val="0"/>
            <c:spPr>
              <a:solidFill>
                <a:schemeClr val="accent5">
                  <a:lumMod val="60000"/>
                  <a:lumOff val="40000"/>
                </a:schemeClr>
              </a:solidFill>
              <a:ln w="19050">
                <a:solidFill>
                  <a:schemeClr val="lt1"/>
                </a:solidFill>
              </a:ln>
              <a:effectLst/>
            </c:spPr>
          </c:dPt>
          <c:dPt>
            <c:idx val="10"/>
            <c:bubble3D val="0"/>
            <c:spPr>
              <a:solidFill>
                <a:schemeClr val="accent5">
                  <a:lumMod val="60000"/>
                  <a:lumOff val="40000"/>
                </a:schemeClr>
              </a:solidFill>
              <a:ln w="19050">
                <a:solidFill>
                  <a:schemeClr val="lt1"/>
                </a:solidFill>
              </a:ln>
              <a:effectLst/>
            </c:spPr>
          </c:dPt>
          <c:dPt>
            <c:idx val="11"/>
            <c:bubble3D val="0"/>
            <c:spPr>
              <a:solidFill>
                <a:schemeClr val="accent5">
                  <a:lumMod val="60000"/>
                  <a:lumOff val="40000"/>
                </a:schemeClr>
              </a:solidFill>
              <a:ln w="19050">
                <a:solidFill>
                  <a:schemeClr val="lt1"/>
                </a:solidFill>
              </a:ln>
              <a:effectLst/>
            </c:spPr>
          </c:dPt>
          <c:val>
            <c:numRef>
              <c:f>Sheet1!$E$4:$E$15</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dLbls>
          <c:showLegendKey val="0"/>
          <c:showVal val="0"/>
          <c:showCatName val="0"/>
          <c:showSerName val="0"/>
          <c:showPercent val="0"/>
          <c:showBubbleSize val="0"/>
          <c:showLeaderLines val="1"/>
        </c:dLbls>
        <c:firstSliceAng val="0"/>
        <c:holeSize val="4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t-LT"/>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000000000000178" l="0.70000000000000095" r="0.70000000000000095" t="0.750000000000001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38100</xdr:colOff>
      <xdr:row>92</xdr:row>
      <xdr:rowOff>63500</xdr:rowOff>
    </xdr:from>
    <xdr:to>
      <xdr:col>5</xdr:col>
      <xdr:colOff>241300</xdr:colOff>
      <xdr:row>119</xdr:row>
      <xdr:rowOff>165100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101600</xdr:colOff>
      <xdr:row>62</xdr:row>
      <xdr:rowOff>88900</xdr:rowOff>
    </xdr:from>
    <xdr:to>
      <xdr:col>13</xdr:col>
      <xdr:colOff>660400</xdr:colOff>
      <xdr:row>91</xdr:row>
      <xdr:rowOff>177800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xdr:colOff>
      <xdr:row>62</xdr:row>
      <xdr:rowOff>101600</xdr:rowOff>
    </xdr:from>
    <xdr:to>
      <xdr:col>5</xdr:col>
      <xdr:colOff>215900</xdr:colOff>
      <xdr:row>91</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356"/>
  <sheetViews>
    <sheetView zoomScale="70" zoomScaleNormal="70" workbookViewId="0">
      <selection activeCell="G65" sqref="G65"/>
    </sheetView>
  </sheetViews>
  <sheetFormatPr defaultColWidth="11" defaultRowHeight="15.75"/>
  <cols>
    <col min="1" max="1" width="58.375" customWidth="1"/>
    <col min="11" max="11" width="50.25" customWidth="1"/>
  </cols>
  <sheetData>
    <row r="1" spans="1:17" ht="15.95" customHeight="1">
      <c r="A1" s="180" t="s">
        <v>165</v>
      </c>
      <c r="B1" s="181"/>
      <c r="C1" s="181"/>
      <c r="D1" s="181"/>
      <c r="E1" s="181"/>
      <c r="F1" s="181"/>
      <c r="G1" s="181"/>
      <c r="H1" s="181"/>
      <c r="I1" s="181"/>
      <c r="J1" s="181"/>
      <c r="K1" s="181"/>
      <c r="L1" s="42"/>
      <c r="M1" s="42"/>
      <c r="N1" s="6"/>
      <c r="O1" s="6"/>
      <c r="P1" s="6"/>
      <c r="Q1" s="6"/>
    </row>
    <row r="2" spans="1:17">
      <c r="A2" s="181"/>
      <c r="B2" s="181"/>
      <c r="C2" s="181"/>
      <c r="D2" s="181"/>
      <c r="E2" s="181"/>
      <c r="F2" s="181"/>
      <c r="G2" s="181"/>
      <c r="H2" s="181"/>
      <c r="I2" s="181"/>
      <c r="J2" s="181"/>
      <c r="K2" s="181"/>
      <c r="L2" s="42"/>
      <c r="M2" s="42"/>
      <c r="N2" s="6"/>
      <c r="O2" s="6"/>
      <c r="P2" s="6"/>
      <c r="Q2" s="6"/>
    </row>
    <row r="3" spans="1:17" ht="18.75" customHeight="1">
      <c r="A3" s="181"/>
      <c r="B3" s="181"/>
      <c r="C3" s="181"/>
      <c r="D3" s="181"/>
      <c r="E3" s="181"/>
      <c r="F3" s="181"/>
      <c r="G3" s="181"/>
      <c r="H3" s="181"/>
      <c r="I3" s="181"/>
      <c r="J3" s="181"/>
      <c r="K3" s="181"/>
      <c r="L3" s="42"/>
      <c r="M3" s="42"/>
      <c r="N3" s="6"/>
      <c r="O3" s="6"/>
      <c r="P3" s="6"/>
      <c r="Q3" s="6"/>
    </row>
    <row r="4" spans="1:17" ht="12.75" customHeight="1">
      <c r="A4" s="181"/>
      <c r="B4" s="181"/>
      <c r="C4" s="181"/>
      <c r="D4" s="181"/>
      <c r="E4" s="181"/>
      <c r="F4" s="181"/>
      <c r="G4" s="181"/>
      <c r="H4" s="181"/>
      <c r="I4" s="181"/>
      <c r="J4" s="181"/>
      <c r="K4" s="181"/>
      <c r="L4" s="42"/>
      <c r="M4" s="42"/>
      <c r="N4" s="6"/>
      <c r="O4" s="6"/>
      <c r="P4" s="6"/>
      <c r="Q4" s="6"/>
    </row>
    <row r="5" spans="1:17">
      <c r="A5" s="181"/>
      <c r="B5" s="181"/>
      <c r="C5" s="181"/>
      <c r="D5" s="181"/>
      <c r="E5" s="181"/>
      <c r="F5" s="181"/>
      <c r="G5" s="181"/>
      <c r="H5" s="181"/>
      <c r="I5" s="181"/>
      <c r="J5" s="181"/>
      <c r="K5" s="181"/>
      <c r="L5" s="42"/>
      <c r="M5" s="42"/>
      <c r="N5" s="6"/>
      <c r="O5" s="6"/>
      <c r="P5" s="6"/>
      <c r="Q5" s="6"/>
    </row>
    <row r="6" spans="1:17">
      <c r="A6" s="181"/>
      <c r="B6" s="181"/>
      <c r="C6" s="181"/>
      <c r="D6" s="181"/>
      <c r="E6" s="181"/>
      <c r="F6" s="181"/>
      <c r="G6" s="181"/>
      <c r="H6" s="181"/>
      <c r="I6" s="181"/>
      <c r="J6" s="181"/>
      <c r="K6" s="181"/>
      <c r="L6" s="42"/>
      <c r="M6" s="42"/>
      <c r="N6" s="6"/>
      <c r="O6" s="6"/>
      <c r="P6" s="6"/>
      <c r="Q6" s="6"/>
    </row>
    <row r="7" spans="1:17">
      <c r="A7" s="181"/>
      <c r="B7" s="181"/>
      <c r="C7" s="181"/>
      <c r="D7" s="181"/>
      <c r="E7" s="181"/>
      <c r="F7" s="181"/>
      <c r="G7" s="181"/>
      <c r="H7" s="181"/>
      <c r="I7" s="181"/>
      <c r="J7" s="181"/>
      <c r="K7" s="181"/>
      <c r="L7" s="42"/>
      <c r="M7" s="42"/>
      <c r="N7" s="6"/>
      <c r="O7" s="6"/>
      <c r="P7" s="6"/>
      <c r="Q7" s="6"/>
    </row>
    <row r="8" spans="1:17">
      <c r="A8" s="181"/>
      <c r="B8" s="181"/>
      <c r="C8" s="181"/>
      <c r="D8" s="181"/>
      <c r="E8" s="181"/>
      <c r="F8" s="181"/>
      <c r="G8" s="181"/>
      <c r="H8" s="181"/>
      <c r="I8" s="181"/>
      <c r="J8" s="181"/>
      <c r="K8" s="181"/>
      <c r="L8" s="42"/>
      <c r="M8" s="42"/>
      <c r="N8" s="6"/>
      <c r="O8" s="6"/>
      <c r="P8" s="6"/>
      <c r="Q8" s="6"/>
    </row>
    <row r="9" spans="1:17">
      <c r="A9" s="181"/>
      <c r="B9" s="181"/>
      <c r="C9" s="181"/>
      <c r="D9" s="181"/>
      <c r="E9" s="181"/>
      <c r="F9" s="181"/>
      <c r="G9" s="181"/>
      <c r="H9" s="181"/>
      <c r="I9" s="181"/>
      <c r="J9" s="181"/>
      <c r="K9" s="181"/>
      <c r="L9" s="42"/>
      <c r="M9" s="42"/>
      <c r="N9" s="6"/>
      <c r="O9" s="6"/>
      <c r="P9" s="6"/>
      <c r="Q9" s="6"/>
    </row>
    <row r="10" spans="1:17">
      <c r="A10" s="181"/>
      <c r="B10" s="181"/>
      <c r="C10" s="181"/>
      <c r="D10" s="181"/>
      <c r="E10" s="181"/>
      <c r="F10" s="181"/>
      <c r="G10" s="181"/>
      <c r="H10" s="181"/>
      <c r="I10" s="181"/>
      <c r="J10" s="181"/>
      <c r="K10" s="181"/>
      <c r="L10" s="42"/>
      <c r="M10" s="42"/>
      <c r="N10" s="6"/>
      <c r="O10" s="6"/>
      <c r="P10" s="6"/>
      <c r="Q10" s="6"/>
    </row>
    <row r="11" spans="1:17">
      <c r="A11" s="181"/>
      <c r="B11" s="181"/>
      <c r="C11" s="181"/>
      <c r="D11" s="181"/>
      <c r="E11" s="181"/>
      <c r="F11" s="181"/>
      <c r="G11" s="181"/>
      <c r="H11" s="181"/>
      <c r="I11" s="181"/>
      <c r="J11" s="181"/>
      <c r="K11" s="181"/>
      <c r="L11" s="42"/>
      <c r="M11" s="42"/>
      <c r="N11" s="6"/>
      <c r="O11" s="6"/>
      <c r="P11" s="6"/>
      <c r="Q11" s="6"/>
    </row>
    <row r="12" spans="1:17">
      <c r="A12" s="181"/>
      <c r="B12" s="181"/>
      <c r="C12" s="181"/>
      <c r="D12" s="181"/>
      <c r="E12" s="181"/>
      <c r="F12" s="181"/>
      <c r="G12" s="181"/>
      <c r="H12" s="181"/>
      <c r="I12" s="181"/>
      <c r="J12" s="181"/>
      <c r="K12" s="181"/>
      <c r="L12" s="42"/>
      <c r="M12" s="42"/>
      <c r="N12" s="6"/>
      <c r="O12" s="6"/>
      <c r="P12" s="6"/>
      <c r="Q12" s="6"/>
    </row>
    <row r="13" spans="1:17">
      <c r="A13" s="181"/>
      <c r="B13" s="181"/>
      <c r="C13" s="181"/>
      <c r="D13" s="181"/>
      <c r="E13" s="181"/>
      <c r="F13" s="181"/>
      <c r="G13" s="181"/>
      <c r="H13" s="181"/>
      <c r="I13" s="181"/>
      <c r="J13" s="181"/>
      <c r="K13" s="181"/>
      <c r="L13" s="42"/>
      <c r="M13" s="42"/>
      <c r="N13" s="6"/>
      <c r="O13" s="6"/>
      <c r="P13" s="6"/>
      <c r="Q13" s="6"/>
    </row>
    <row r="14" spans="1:17">
      <c r="A14" s="181"/>
      <c r="B14" s="181"/>
      <c r="C14" s="181"/>
      <c r="D14" s="181"/>
      <c r="E14" s="181"/>
      <c r="F14" s="181"/>
      <c r="G14" s="181"/>
      <c r="H14" s="181"/>
      <c r="I14" s="181"/>
      <c r="J14" s="181"/>
      <c r="K14" s="181"/>
      <c r="L14" s="42"/>
      <c r="M14" s="42"/>
      <c r="N14" s="6"/>
      <c r="O14" s="6"/>
      <c r="P14" s="6"/>
      <c r="Q14" s="6"/>
    </row>
    <row r="15" spans="1:17">
      <c r="A15" s="181"/>
      <c r="B15" s="181"/>
      <c r="C15" s="181"/>
      <c r="D15" s="181"/>
      <c r="E15" s="181"/>
      <c r="F15" s="181"/>
      <c r="G15" s="181"/>
      <c r="H15" s="181"/>
      <c r="I15" s="181"/>
      <c r="J15" s="181"/>
      <c r="K15" s="181"/>
      <c r="L15" s="42"/>
      <c r="M15" s="42"/>
      <c r="N15" s="6"/>
      <c r="O15" s="6"/>
      <c r="P15" s="6"/>
      <c r="Q15" s="6"/>
    </row>
    <row r="16" spans="1:17">
      <c r="A16" s="181"/>
      <c r="B16" s="181"/>
      <c r="C16" s="181"/>
      <c r="D16" s="181"/>
      <c r="E16" s="181"/>
      <c r="F16" s="181"/>
      <c r="G16" s="181"/>
      <c r="H16" s="181"/>
      <c r="I16" s="181"/>
      <c r="J16" s="181"/>
      <c r="K16" s="181"/>
      <c r="L16" s="42"/>
      <c r="M16" s="42"/>
      <c r="N16" s="6"/>
      <c r="O16" s="6"/>
      <c r="P16" s="6"/>
      <c r="Q16" s="6"/>
    </row>
    <row r="17" spans="1:17">
      <c r="A17" s="181"/>
      <c r="B17" s="181"/>
      <c r="C17" s="181"/>
      <c r="D17" s="181"/>
      <c r="E17" s="181"/>
      <c r="F17" s="181"/>
      <c r="G17" s="181"/>
      <c r="H17" s="181"/>
      <c r="I17" s="181"/>
      <c r="J17" s="181"/>
      <c r="K17" s="181"/>
      <c r="L17" s="42"/>
      <c r="M17" s="42"/>
      <c r="N17" s="6"/>
      <c r="O17" s="6"/>
      <c r="P17" s="6"/>
      <c r="Q17" s="6"/>
    </row>
    <row r="18" spans="1:17">
      <c r="A18" s="181"/>
      <c r="B18" s="181"/>
      <c r="C18" s="181"/>
      <c r="D18" s="181"/>
      <c r="E18" s="181"/>
      <c r="F18" s="181"/>
      <c r="G18" s="181"/>
      <c r="H18" s="181"/>
      <c r="I18" s="181"/>
      <c r="J18" s="181"/>
      <c r="K18" s="181"/>
      <c r="L18" s="42"/>
      <c r="M18" s="42"/>
      <c r="N18" s="6"/>
      <c r="O18" s="6"/>
      <c r="P18" s="6"/>
      <c r="Q18" s="6"/>
    </row>
    <row r="19" spans="1:17">
      <c r="A19" s="181"/>
      <c r="B19" s="181"/>
      <c r="C19" s="181"/>
      <c r="D19" s="181"/>
      <c r="E19" s="181"/>
      <c r="F19" s="181"/>
      <c r="G19" s="181"/>
      <c r="H19" s="181"/>
      <c r="I19" s="181"/>
      <c r="J19" s="181"/>
      <c r="K19" s="181"/>
      <c r="L19" s="42"/>
      <c r="M19" s="42"/>
      <c r="N19" s="6"/>
      <c r="O19" s="6"/>
      <c r="P19" s="6"/>
      <c r="Q19" s="6"/>
    </row>
    <row r="20" spans="1:17">
      <c r="A20" s="181"/>
      <c r="B20" s="181"/>
      <c r="C20" s="181"/>
      <c r="D20" s="181"/>
      <c r="E20" s="181"/>
      <c r="F20" s="181"/>
      <c r="G20" s="181"/>
      <c r="H20" s="181"/>
      <c r="I20" s="181"/>
      <c r="J20" s="181"/>
      <c r="K20" s="181"/>
      <c r="L20" s="42"/>
      <c r="M20" s="42"/>
      <c r="N20" s="6"/>
      <c r="O20" s="6"/>
      <c r="P20" s="6"/>
      <c r="Q20" s="6"/>
    </row>
    <row r="21" spans="1:17">
      <c r="A21" s="181"/>
      <c r="B21" s="181"/>
      <c r="C21" s="181"/>
      <c r="D21" s="181"/>
      <c r="E21" s="181"/>
      <c r="F21" s="181"/>
      <c r="G21" s="181"/>
      <c r="H21" s="181"/>
      <c r="I21" s="181"/>
      <c r="J21" s="181"/>
      <c r="K21" s="181"/>
      <c r="L21" s="42"/>
      <c r="M21" s="42"/>
      <c r="N21" s="6"/>
      <c r="O21" s="6"/>
      <c r="P21" s="6"/>
      <c r="Q21" s="6"/>
    </row>
    <row r="22" spans="1:17">
      <c r="A22" s="181"/>
      <c r="B22" s="181"/>
      <c r="C22" s="181"/>
      <c r="D22" s="181"/>
      <c r="E22" s="181"/>
      <c r="F22" s="181"/>
      <c r="G22" s="181"/>
      <c r="H22" s="181"/>
      <c r="I22" s="181"/>
      <c r="J22" s="181"/>
      <c r="K22" s="181"/>
      <c r="L22" s="42"/>
      <c r="M22" s="42"/>
      <c r="N22" s="6"/>
      <c r="O22" s="6"/>
      <c r="P22" s="6"/>
      <c r="Q22" s="6"/>
    </row>
    <row r="23" spans="1:17" ht="409.5" customHeight="1" thickBot="1">
      <c r="A23" s="181"/>
      <c r="B23" s="181"/>
      <c r="C23" s="181"/>
      <c r="D23" s="181"/>
      <c r="E23" s="181"/>
      <c r="F23" s="181"/>
      <c r="G23" s="181"/>
      <c r="H23" s="181"/>
      <c r="I23" s="181"/>
      <c r="J23" s="181"/>
      <c r="K23" s="181"/>
      <c r="L23" s="42"/>
      <c r="M23" s="42"/>
      <c r="N23" s="6"/>
      <c r="O23" s="6"/>
      <c r="P23" s="6"/>
      <c r="Q23" s="6"/>
    </row>
    <row r="24" spans="1:17" ht="30" customHeight="1" thickBot="1">
      <c r="A24" s="103" t="s">
        <v>0</v>
      </c>
      <c r="B24" s="104">
        <v>2013</v>
      </c>
      <c r="C24" s="104">
        <v>2014</v>
      </c>
      <c r="D24" s="104">
        <v>2015</v>
      </c>
      <c r="E24" s="104">
        <v>2016</v>
      </c>
      <c r="F24" s="104">
        <v>2017</v>
      </c>
      <c r="G24" s="104">
        <v>2018</v>
      </c>
      <c r="H24" s="104" t="s">
        <v>1</v>
      </c>
      <c r="I24" s="104" t="s">
        <v>2</v>
      </c>
      <c r="J24" s="36"/>
      <c r="K24" s="36"/>
      <c r="L24" s="42"/>
      <c r="M24" s="42"/>
      <c r="N24" s="6"/>
      <c r="O24" s="6"/>
      <c r="P24" s="6"/>
      <c r="Q24" s="6"/>
    </row>
    <row r="25" spans="1:17" ht="30.75" thickBot="1">
      <c r="A25" s="105" t="s">
        <v>3</v>
      </c>
      <c r="B25" s="106"/>
      <c r="C25" s="106"/>
      <c r="D25" s="106"/>
      <c r="E25" s="106"/>
      <c r="F25" s="106"/>
      <c r="G25" s="106"/>
      <c r="H25" s="106"/>
      <c r="I25" s="106"/>
      <c r="J25" s="36"/>
      <c r="K25" s="36"/>
      <c r="L25" s="42"/>
      <c r="M25" s="42"/>
      <c r="N25" s="6"/>
      <c r="O25" s="6"/>
      <c r="P25" s="6"/>
      <c r="Q25" s="6"/>
    </row>
    <row r="26" spans="1:17" ht="16.5" thickBot="1">
      <c r="A26" s="105" t="s">
        <v>4</v>
      </c>
      <c r="B26" s="106"/>
      <c r="C26" s="106"/>
      <c r="D26" s="106"/>
      <c r="E26" s="106"/>
      <c r="F26" s="106"/>
      <c r="G26" s="106"/>
      <c r="H26" s="106"/>
      <c r="I26" s="106"/>
      <c r="J26" s="36"/>
      <c r="K26" s="36"/>
      <c r="L26" s="42"/>
      <c r="M26" s="42"/>
      <c r="N26" s="6"/>
      <c r="O26" s="6"/>
      <c r="P26" s="6"/>
      <c r="Q26" s="6"/>
    </row>
    <row r="27" spans="1:17" ht="16.5" thickBot="1">
      <c r="A27" s="105" t="s">
        <v>5</v>
      </c>
      <c r="B27" s="106"/>
      <c r="C27" s="106"/>
      <c r="D27" s="106"/>
      <c r="E27" s="106"/>
      <c r="F27" s="106"/>
      <c r="G27" s="106"/>
      <c r="H27" s="106"/>
      <c r="I27" s="106"/>
      <c r="J27" s="36"/>
      <c r="K27" s="36"/>
      <c r="L27" s="42"/>
      <c r="M27" s="42"/>
      <c r="N27" s="6"/>
      <c r="O27" s="6"/>
      <c r="P27" s="6"/>
      <c r="Q27" s="6"/>
    </row>
    <row r="28" spans="1:17" ht="16.5" thickBot="1">
      <c r="A28" s="135" t="s">
        <v>162</v>
      </c>
      <c r="B28" s="106"/>
      <c r="C28" s="106"/>
      <c r="D28" s="106"/>
      <c r="E28" s="106"/>
      <c r="F28" s="106"/>
      <c r="G28" s="106"/>
      <c r="H28" s="106"/>
      <c r="I28" s="106"/>
      <c r="J28" s="36"/>
      <c r="K28" s="36"/>
      <c r="L28" s="42"/>
      <c r="M28" s="42"/>
      <c r="N28" s="6"/>
      <c r="O28" s="6"/>
      <c r="P28" s="6"/>
      <c r="Q28" s="6"/>
    </row>
    <row r="29" spans="1:17" ht="16.5" thickBot="1">
      <c r="A29" s="135" t="s">
        <v>163</v>
      </c>
      <c r="B29" s="106"/>
      <c r="C29" s="106"/>
      <c r="D29" s="106"/>
      <c r="E29" s="106"/>
      <c r="F29" s="106"/>
      <c r="G29" s="106"/>
      <c r="H29" s="106"/>
      <c r="I29" s="106"/>
      <c r="J29" s="36"/>
      <c r="K29" s="36"/>
      <c r="L29" s="42"/>
      <c r="M29" s="42"/>
      <c r="N29" s="6"/>
      <c r="O29" s="6"/>
      <c r="P29" s="6"/>
      <c r="Q29" s="6"/>
    </row>
    <row r="30" spans="1:17" ht="16.5" thickBot="1">
      <c r="A30" s="105" t="s">
        <v>6</v>
      </c>
      <c r="B30" s="106"/>
      <c r="C30" s="106"/>
      <c r="D30" s="106"/>
      <c r="E30" s="106"/>
      <c r="F30" s="106"/>
      <c r="G30" s="106"/>
      <c r="H30" s="106"/>
      <c r="I30" s="106"/>
      <c r="J30" s="36"/>
      <c r="K30" s="36"/>
      <c r="L30" s="42"/>
      <c r="M30" s="42"/>
      <c r="N30" s="6"/>
      <c r="O30" s="6"/>
      <c r="P30" s="6"/>
      <c r="Q30" s="6"/>
    </row>
    <row r="31" spans="1:17" ht="16.5" thickBot="1">
      <c r="A31" s="105" t="s">
        <v>7</v>
      </c>
      <c r="B31" s="106"/>
      <c r="C31" s="106"/>
      <c r="D31" s="106"/>
      <c r="E31" s="106"/>
      <c r="F31" s="106"/>
      <c r="G31" s="106"/>
      <c r="H31" s="106"/>
      <c r="I31" s="106"/>
      <c r="J31" s="36"/>
      <c r="K31" s="36"/>
      <c r="L31" s="42"/>
      <c r="M31" s="42"/>
      <c r="N31" s="6"/>
      <c r="O31" s="6"/>
      <c r="P31" s="6"/>
      <c r="Q31" s="6"/>
    </row>
    <row r="32" spans="1:17">
      <c r="A32" s="36"/>
      <c r="B32" s="36"/>
      <c r="C32" s="36"/>
      <c r="D32" s="36"/>
      <c r="E32" s="36"/>
      <c r="F32" s="36"/>
      <c r="G32" s="36"/>
      <c r="H32" s="36"/>
      <c r="I32" s="36"/>
      <c r="J32" s="36"/>
      <c r="K32" s="36"/>
      <c r="L32" s="42"/>
      <c r="M32" s="42"/>
      <c r="N32" s="6"/>
      <c r="O32" s="6"/>
      <c r="P32" s="6"/>
      <c r="Q32" s="6"/>
    </row>
    <row r="33" spans="1:17">
      <c r="A33" s="180" t="s">
        <v>164</v>
      </c>
      <c r="B33" s="181"/>
      <c r="C33" s="181"/>
      <c r="D33" s="181"/>
      <c r="E33" s="181"/>
      <c r="F33" s="181"/>
      <c r="G33" s="181"/>
      <c r="H33" s="181"/>
      <c r="I33" s="181"/>
      <c r="J33" s="181"/>
      <c r="K33" s="181"/>
      <c r="L33" s="42"/>
      <c r="M33" s="42"/>
      <c r="N33" s="6"/>
      <c r="O33" s="6"/>
      <c r="P33" s="6"/>
      <c r="Q33" s="6"/>
    </row>
    <row r="34" spans="1:17">
      <c r="A34" s="181"/>
      <c r="B34" s="181"/>
      <c r="C34" s="181"/>
      <c r="D34" s="181"/>
      <c r="E34" s="181"/>
      <c r="F34" s="181"/>
      <c r="G34" s="181"/>
      <c r="H34" s="181"/>
      <c r="I34" s="181"/>
      <c r="J34" s="181"/>
      <c r="K34" s="181"/>
      <c r="L34" s="42"/>
      <c r="M34" s="42"/>
      <c r="N34" s="6"/>
      <c r="O34" s="6"/>
      <c r="P34" s="6"/>
      <c r="Q34" s="6"/>
    </row>
    <row r="35" spans="1:17">
      <c r="A35" s="181"/>
      <c r="B35" s="181"/>
      <c r="C35" s="181"/>
      <c r="D35" s="181"/>
      <c r="E35" s="181"/>
      <c r="F35" s="181"/>
      <c r="G35" s="181"/>
      <c r="H35" s="181"/>
      <c r="I35" s="181"/>
      <c r="J35" s="181"/>
      <c r="K35" s="181"/>
      <c r="L35" s="42"/>
      <c r="M35" s="42"/>
      <c r="N35" s="6"/>
      <c r="O35" s="6"/>
      <c r="P35" s="6"/>
      <c r="Q35" s="6"/>
    </row>
    <row r="36" spans="1:17" ht="187.5" customHeight="1">
      <c r="A36" s="181"/>
      <c r="B36" s="181"/>
      <c r="C36" s="181"/>
      <c r="D36" s="181"/>
      <c r="E36" s="181"/>
      <c r="F36" s="181"/>
      <c r="G36" s="181"/>
      <c r="H36" s="181"/>
      <c r="I36" s="181"/>
      <c r="J36" s="181"/>
      <c r="K36" s="181"/>
      <c r="L36" s="42"/>
      <c r="M36" s="42"/>
      <c r="N36" s="6"/>
      <c r="O36" s="6"/>
      <c r="P36" s="6"/>
      <c r="Q36" s="6"/>
    </row>
    <row r="37" spans="1:17" ht="16.5" thickBot="1">
      <c r="A37" s="36"/>
      <c r="B37" s="36"/>
      <c r="C37" s="36"/>
      <c r="D37" s="36"/>
      <c r="E37" s="36"/>
      <c r="F37" s="36"/>
      <c r="G37" s="36"/>
      <c r="H37" s="36"/>
      <c r="I37" s="36"/>
      <c r="J37" s="36"/>
      <c r="K37" s="36"/>
      <c r="L37" s="36"/>
      <c r="M37" s="36"/>
      <c r="N37" s="6"/>
      <c r="O37" s="6"/>
      <c r="P37" s="6"/>
      <c r="Q37" s="6"/>
    </row>
    <row r="38" spans="1:17" ht="30" customHeight="1" thickBot="1">
      <c r="A38" s="103" t="s">
        <v>8</v>
      </c>
      <c r="B38" s="104">
        <v>2013</v>
      </c>
      <c r="C38" s="104">
        <v>2014</v>
      </c>
      <c r="D38" s="104">
        <v>2015</v>
      </c>
      <c r="E38" s="104" t="s">
        <v>9</v>
      </c>
      <c r="F38" s="104" t="s">
        <v>10</v>
      </c>
      <c r="G38" s="178"/>
      <c r="H38" s="179"/>
      <c r="I38" s="179"/>
      <c r="J38" s="179"/>
      <c r="K38" s="179"/>
      <c r="L38" s="36"/>
      <c r="M38" s="36"/>
      <c r="N38" s="6"/>
      <c r="O38" s="6"/>
      <c r="P38" s="6"/>
      <c r="Q38" s="6"/>
    </row>
    <row r="39" spans="1:17" ht="33" customHeight="1" thickBot="1">
      <c r="A39" s="135" t="s">
        <v>166</v>
      </c>
      <c r="B39" s="106"/>
      <c r="C39" s="106"/>
      <c r="D39" s="106"/>
      <c r="E39" s="106"/>
      <c r="F39" s="106"/>
      <c r="G39" s="178"/>
      <c r="H39" s="179"/>
      <c r="I39" s="179"/>
      <c r="J39" s="179"/>
      <c r="K39" s="179"/>
      <c r="L39" s="36"/>
      <c r="M39" s="36"/>
      <c r="N39" s="6"/>
      <c r="O39" s="6"/>
      <c r="P39" s="6"/>
      <c r="Q39" s="6"/>
    </row>
    <row r="40" spans="1:17" ht="29.25" customHeight="1" thickBot="1">
      <c r="A40" s="135" t="s">
        <v>167</v>
      </c>
      <c r="B40" s="106"/>
      <c r="C40" s="106"/>
      <c r="D40" s="106"/>
      <c r="E40" s="106"/>
      <c r="F40" s="106"/>
      <c r="G40" s="111"/>
      <c r="H40" s="36"/>
      <c r="I40" s="36"/>
      <c r="J40" s="36"/>
      <c r="K40" s="36"/>
      <c r="L40" s="36"/>
      <c r="M40" s="36"/>
      <c r="N40" s="6"/>
      <c r="O40" s="6"/>
      <c r="P40" s="6"/>
      <c r="Q40" s="6"/>
    </row>
    <row r="41" spans="1:17" ht="35.25" customHeight="1" thickBot="1">
      <c r="A41" s="118" t="s">
        <v>168</v>
      </c>
      <c r="B41" s="106"/>
      <c r="C41" s="106"/>
      <c r="D41" s="106"/>
      <c r="E41" s="106"/>
      <c r="F41" s="106"/>
      <c r="G41" s="178"/>
      <c r="H41" s="179"/>
      <c r="I41" s="179"/>
      <c r="J41" s="179"/>
      <c r="K41" s="179"/>
      <c r="L41" s="36"/>
      <c r="M41" s="36"/>
      <c r="N41" s="6"/>
      <c r="O41" s="6"/>
      <c r="P41" s="6"/>
      <c r="Q41" s="6"/>
    </row>
    <row r="42" spans="1:17" ht="27.75" customHeight="1" thickBot="1">
      <c r="A42" s="135" t="s">
        <v>169</v>
      </c>
      <c r="B42" s="106"/>
      <c r="C42" s="106"/>
      <c r="D42" s="106"/>
      <c r="E42" s="106"/>
      <c r="F42" s="106"/>
      <c r="G42" s="117"/>
      <c r="H42" s="115"/>
      <c r="I42" s="115"/>
      <c r="J42" s="115"/>
      <c r="K42" s="115"/>
      <c r="L42" s="114"/>
      <c r="M42" s="114"/>
      <c r="N42" s="6"/>
      <c r="O42" s="6"/>
      <c r="P42" s="6"/>
      <c r="Q42" s="6"/>
    </row>
    <row r="43" spans="1:17" ht="27.75" customHeight="1" thickBot="1">
      <c r="A43" s="118" t="s">
        <v>160</v>
      </c>
      <c r="B43" s="106"/>
      <c r="C43" s="106"/>
      <c r="D43" s="106"/>
      <c r="E43" s="106"/>
      <c r="F43" s="106"/>
      <c r="G43" s="178"/>
      <c r="H43" s="179"/>
      <c r="I43" s="179"/>
      <c r="J43" s="179"/>
      <c r="K43" s="179"/>
      <c r="L43" s="36"/>
      <c r="M43" s="36"/>
      <c r="N43" s="6"/>
      <c r="O43" s="6"/>
      <c r="P43" s="6"/>
      <c r="Q43" s="6"/>
    </row>
    <row r="44" spans="1:17" ht="16.5" thickBot="1">
      <c r="A44" s="36"/>
      <c r="B44" s="36"/>
      <c r="C44" s="36"/>
      <c r="D44" s="36"/>
      <c r="E44" s="36"/>
      <c r="F44" s="36"/>
      <c r="G44" s="36"/>
      <c r="H44" s="36"/>
      <c r="I44" s="36"/>
      <c r="J44" s="36"/>
      <c r="K44" s="36"/>
      <c r="L44" s="36"/>
      <c r="M44" s="36"/>
      <c r="N44" s="6"/>
      <c r="O44" s="6"/>
      <c r="P44" s="6"/>
      <c r="Q44" s="6"/>
    </row>
    <row r="45" spans="1:17" ht="30" customHeight="1" thickBot="1">
      <c r="A45" s="103" t="s">
        <v>11</v>
      </c>
      <c r="B45" s="104">
        <v>2013</v>
      </c>
      <c r="C45" s="104">
        <v>2014</v>
      </c>
      <c r="D45" s="104">
        <v>2015</v>
      </c>
      <c r="E45" s="104" t="s">
        <v>12</v>
      </c>
      <c r="F45" s="104" t="s">
        <v>13</v>
      </c>
      <c r="G45" s="36"/>
      <c r="H45" s="36"/>
      <c r="I45" s="36"/>
      <c r="J45" s="36"/>
      <c r="K45" s="36"/>
      <c r="L45" s="36"/>
      <c r="M45" s="36"/>
      <c r="N45" s="6"/>
      <c r="O45" s="6"/>
      <c r="P45" s="6"/>
      <c r="Q45" s="6"/>
    </row>
    <row r="46" spans="1:17" ht="15" customHeight="1" thickBot="1">
      <c r="A46" s="135" t="s">
        <v>170</v>
      </c>
      <c r="B46" s="106"/>
      <c r="C46" s="106"/>
      <c r="D46" s="106"/>
      <c r="E46" s="106"/>
      <c r="F46" s="106"/>
      <c r="G46" s="178"/>
      <c r="H46" s="179"/>
      <c r="I46" s="179"/>
      <c r="J46" s="179"/>
      <c r="K46" s="179"/>
      <c r="L46" s="36"/>
      <c r="M46" s="36"/>
      <c r="N46" s="6"/>
      <c r="O46" s="6"/>
      <c r="P46" s="6"/>
      <c r="Q46" s="6"/>
    </row>
    <row r="47" spans="1:17" ht="15" customHeight="1" thickBot="1">
      <c r="A47" s="118" t="s">
        <v>14</v>
      </c>
      <c r="B47" s="106"/>
      <c r="C47" s="106"/>
      <c r="D47" s="106"/>
      <c r="E47" s="106"/>
      <c r="F47" s="106"/>
      <c r="G47" s="178"/>
      <c r="H47" s="179"/>
      <c r="I47" s="179"/>
      <c r="J47" s="179"/>
      <c r="K47" s="179"/>
      <c r="L47" s="36"/>
      <c r="M47" s="36"/>
      <c r="N47" s="6"/>
      <c r="O47" s="6"/>
      <c r="P47" s="6"/>
      <c r="Q47" s="6"/>
    </row>
    <row r="48" spans="1:17" ht="30" customHeight="1" thickBot="1">
      <c r="A48" s="118" t="s">
        <v>15</v>
      </c>
      <c r="B48" s="106"/>
      <c r="C48" s="106"/>
      <c r="D48" s="106"/>
      <c r="E48" s="106"/>
      <c r="F48" s="106"/>
      <c r="G48" s="176"/>
      <c r="H48" s="177"/>
      <c r="I48" s="177"/>
      <c r="J48" s="177"/>
      <c r="K48" s="177"/>
      <c r="L48" s="36"/>
      <c r="M48" s="36"/>
      <c r="N48" s="6"/>
      <c r="O48" s="6"/>
      <c r="P48" s="6"/>
      <c r="Q48" s="6"/>
    </row>
    <row r="49" spans="1:17" ht="35.25" customHeight="1" thickBot="1">
      <c r="A49" s="118" t="s">
        <v>16</v>
      </c>
      <c r="B49" s="106"/>
      <c r="C49" s="106"/>
      <c r="D49" s="106"/>
      <c r="E49" s="106"/>
      <c r="F49" s="106"/>
      <c r="G49" s="119"/>
      <c r="H49" s="116"/>
      <c r="I49" s="116"/>
      <c r="J49" s="116"/>
      <c r="K49" s="116"/>
      <c r="L49" s="114"/>
      <c r="M49" s="114"/>
      <c r="N49" s="6"/>
      <c r="O49" s="6"/>
      <c r="P49" s="6"/>
      <c r="Q49" s="6"/>
    </row>
    <row r="50" spans="1:17" ht="16.5" thickBot="1">
      <c r="A50" s="36"/>
      <c r="B50" s="36"/>
      <c r="C50" s="36"/>
      <c r="D50" s="36"/>
      <c r="E50" s="36"/>
      <c r="F50" s="36"/>
      <c r="G50" s="36"/>
      <c r="H50" s="36"/>
      <c r="I50" s="36"/>
      <c r="J50" s="36"/>
      <c r="K50" s="36"/>
      <c r="L50" s="36"/>
      <c r="M50" s="36"/>
      <c r="N50" s="6"/>
      <c r="O50" s="6"/>
      <c r="P50" s="6"/>
      <c r="Q50" s="6"/>
    </row>
    <row r="51" spans="1:17" ht="30" customHeight="1" thickBot="1">
      <c r="A51" s="103" t="s">
        <v>17</v>
      </c>
      <c r="B51" s="104">
        <v>2013</v>
      </c>
      <c r="C51" s="104">
        <v>2014</v>
      </c>
      <c r="D51" s="104">
        <v>2015</v>
      </c>
      <c r="E51" s="104" t="s">
        <v>18</v>
      </c>
      <c r="F51" s="104" t="s">
        <v>19</v>
      </c>
      <c r="L51" s="36"/>
      <c r="M51" s="36"/>
      <c r="N51" s="6"/>
      <c r="O51" s="6"/>
      <c r="P51" s="6"/>
      <c r="Q51" s="6"/>
    </row>
    <row r="52" spans="1:17" ht="16.5" thickBot="1">
      <c r="A52" s="135" t="s">
        <v>171</v>
      </c>
      <c r="B52" s="106"/>
      <c r="C52" s="106"/>
      <c r="D52" s="106"/>
      <c r="E52" s="106"/>
      <c r="F52" s="106"/>
      <c r="G52" s="36"/>
      <c r="H52" s="36"/>
      <c r="I52" s="36"/>
      <c r="J52" s="36"/>
      <c r="K52" s="36"/>
      <c r="L52" s="36"/>
      <c r="M52" s="36"/>
      <c r="N52" s="6"/>
      <c r="O52" s="6"/>
      <c r="P52" s="6"/>
      <c r="Q52" s="6"/>
    </row>
    <row r="53" spans="1:17" ht="16.5" thickBot="1">
      <c r="A53" s="135" t="s">
        <v>172</v>
      </c>
      <c r="B53" s="106"/>
      <c r="C53" s="106"/>
      <c r="D53" s="106"/>
      <c r="E53" s="106"/>
      <c r="F53" s="106"/>
      <c r="G53" s="36"/>
      <c r="H53" s="36"/>
      <c r="I53" s="36"/>
      <c r="J53" s="36"/>
      <c r="K53" s="36"/>
      <c r="L53" s="36"/>
      <c r="M53" s="36"/>
      <c r="N53" s="6"/>
      <c r="O53" s="6"/>
      <c r="P53" s="6"/>
      <c r="Q53" s="6"/>
    </row>
    <row r="54" spans="1:17" ht="16.5" thickBot="1">
      <c r="A54" s="112" t="s">
        <v>20</v>
      </c>
      <c r="B54" s="106"/>
      <c r="C54" s="106"/>
      <c r="D54" s="106"/>
      <c r="E54" s="106"/>
      <c r="F54" s="106"/>
      <c r="G54" s="36"/>
      <c r="H54" s="36"/>
      <c r="I54" s="36"/>
      <c r="J54" s="36"/>
      <c r="K54" s="36"/>
      <c r="L54" s="36"/>
      <c r="M54" s="36"/>
      <c r="N54" s="6"/>
      <c r="O54" s="6"/>
      <c r="P54" s="6"/>
      <c r="Q54" s="6"/>
    </row>
    <row r="55" spans="1:17" ht="16.5" thickBot="1">
      <c r="A55" s="112" t="s">
        <v>21</v>
      </c>
      <c r="B55" s="106"/>
      <c r="C55" s="106"/>
      <c r="D55" s="106"/>
      <c r="E55" s="106"/>
      <c r="F55" s="106"/>
      <c r="G55" s="36"/>
      <c r="H55" s="36"/>
      <c r="I55" s="36"/>
      <c r="J55" s="36"/>
      <c r="K55" s="36"/>
      <c r="L55" s="36"/>
      <c r="M55" s="36"/>
      <c r="N55" s="6"/>
      <c r="O55" s="6"/>
      <c r="P55" s="6"/>
      <c r="Q55" s="6"/>
    </row>
    <row r="56" spans="1:17" ht="16.5" thickBot="1">
      <c r="A56" s="135" t="s">
        <v>176</v>
      </c>
      <c r="B56" s="106"/>
      <c r="C56" s="106"/>
      <c r="D56" s="106"/>
      <c r="E56" s="106"/>
      <c r="F56" s="106"/>
      <c r="G56" s="36"/>
      <c r="H56" s="36"/>
      <c r="I56" s="36"/>
      <c r="J56" s="36"/>
      <c r="K56" s="36"/>
      <c r="L56" s="36"/>
      <c r="M56" s="36"/>
      <c r="N56" s="6"/>
      <c r="O56" s="6"/>
      <c r="P56" s="6"/>
      <c r="Q56" s="6"/>
    </row>
    <row r="57" spans="1:17" ht="16.5" thickBot="1">
      <c r="A57" s="135" t="s">
        <v>174</v>
      </c>
      <c r="B57" s="106"/>
      <c r="C57" s="106"/>
      <c r="D57" s="106"/>
      <c r="E57" s="106"/>
      <c r="F57" s="106"/>
      <c r="G57" s="36"/>
      <c r="H57" s="36"/>
      <c r="I57" s="36"/>
      <c r="J57" s="36"/>
      <c r="K57" s="36"/>
      <c r="L57" s="36"/>
      <c r="M57" s="36"/>
      <c r="N57" s="6"/>
      <c r="O57" s="6"/>
      <c r="P57" s="6"/>
      <c r="Q57" s="6"/>
    </row>
    <row r="58" spans="1:17" ht="16.5" thickBot="1">
      <c r="A58" s="135" t="s">
        <v>175</v>
      </c>
      <c r="B58" s="106"/>
      <c r="C58" s="106"/>
      <c r="D58" s="106"/>
      <c r="E58" s="106"/>
      <c r="F58" s="106"/>
      <c r="G58" s="36"/>
      <c r="H58" s="36"/>
      <c r="I58" s="36"/>
      <c r="J58" s="36"/>
      <c r="K58" s="36"/>
      <c r="L58" s="36"/>
      <c r="M58" s="36"/>
      <c r="N58" s="6"/>
      <c r="O58" s="6"/>
      <c r="P58" s="6"/>
      <c r="Q58" s="6"/>
    </row>
    <row r="59" spans="1:17" ht="16.5" thickBot="1">
      <c r="A59" s="6"/>
      <c r="B59" s="6"/>
      <c r="C59" s="6"/>
      <c r="D59" s="6"/>
      <c r="E59" s="6"/>
      <c r="F59" s="6"/>
      <c r="G59" s="6"/>
      <c r="H59" s="6"/>
      <c r="I59" s="6"/>
      <c r="J59" s="6"/>
      <c r="K59" s="6"/>
      <c r="L59" s="6"/>
      <c r="M59" s="6"/>
      <c r="N59" s="6"/>
      <c r="O59" s="6"/>
      <c r="P59" s="6"/>
      <c r="Q59" s="6"/>
    </row>
    <row r="60" spans="1:17" ht="30" customHeight="1" thickBot="1">
      <c r="A60" s="103" t="s">
        <v>22</v>
      </c>
      <c r="B60" s="104">
        <v>2013</v>
      </c>
      <c r="C60" s="104">
        <v>2014</v>
      </c>
      <c r="D60" s="104">
        <v>2015</v>
      </c>
      <c r="E60" s="104" t="s">
        <v>23</v>
      </c>
      <c r="F60" s="104" t="s">
        <v>24</v>
      </c>
      <c r="G60" s="6"/>
      <c r="H60" s="6"/>
      <c r="I60" s="6"/>
      <c r="J60" s="6"/>
      <c r="K60" s="6"/>
      <c r="L60" s="6"/>
      <c r="M60" s="6"/>
      <c r="N60" s="6"/>
      <c r="O60" s="6"/>
      <c r="P60" s="6"/>
      <c r="Q60" s="6"/>
    </row>
    <row r="61" spans="1:17" ht="16.5" thickBot="1">
      <c r="A61" s="135" t="s">
        <v>171</v>
      </c>
      <c r="B61" s="106"/>
      <c r="C61" s="106"/>
      <c r="D61" s="106"/>
      <c r="E61" s="106"/>
      <c r="F61" s="106"/>
      <c r="G61" s="6"/>
      <c r="H61" s="6"/>
      <c r="I61" s="6"/>
      <c r="J61" s="6"/>
      <c r="K61" s="6"/>
      <c r="L61" s="6"/>
      <c r="M61" s="6"/>
      <c r="N61" s="6"/>
      <c r="O61" s="6"/>
      <c r="P61" s="6"/>
      <c r="Q61" s="6"/>
    </row>
    <row r="62" spans="1:17" ht="16.5" thickBot="1">
      <c r="A62" s="135" t="s">
        <v>173</v>
      </c>
      <c r="B62" s="106"/>
      <c r="C62" s="106"/>
      <c r="D62" s="106"/>
      <c r="E62" s="106"/>
      <c r="F62" s="106"/>
      <c r="G62" s="6"/>
      <c r="H62" s="6"/>
      <c r="I62" s="6"/>
      <c r="J62" s="6"/>
      <c r="K62" s="6"/>
      <c r="L62" s="6"/>
      <c r="M62" s="6"/>
      <c r="N62" s="6"/>
      <c r="O62" s="6"/>
      <c r="P62" s="6"/>
      <c r="Q62" s="6"/>
    </row>
    <row r="63" spans="1:17" ht="16.5" thickBot="1">
      <c r="A63" s="105" t="s">
        <v>25</v>
      </c>
      <c r="B63" s="106"/>
      <c r="C63" s="106"/>
      <c r="D63" s="106"/>
      <c r="E63" s="106"/>
      <c r="F63" s="106"/>
      <c r="G63" s="6"/>
      <c r="H63" s="6"/>
      <c r="I63" s="6"/>
      <c r="J63" s="6"/>
      <c r="K63" s="6"/>
      <c r="L63" s="6"/>
      <c r="M63" s="6"/>
      <c r="N63" s="6"/>
      <c r="O63" s="6"/>
      <c r="P63" s="6"/>
      <c r="Q63" s="6"/>
    </row>
    <row r="64" spans="1:17" ht="16.5" thickBot="1">
      <c r="A64" s="105" t="s">
        <v>26</v>
      </c>
      <c r="B64" s="106"/>
      <c r="C64" s="106"/>
      <c r="D64" s="106"/>
      <c r="E64" s="106"/>
      <c r="F64" s="106"/>
      <c r="G64" s="6"/>
      <c r="H64" s="6"/>
      <c r="I64" s="6"/>
      <c r="J64" s="6"/>
      <c r="K64" s="6"/>
      <c r="L64" s="6"/>
      <c r="M64" s="6"/>
      <c r="N64" s="6"/>
      <c r="O64" s="6"/>
      <c r="P64" s="6"/>
      <c r="Q64" s="6"/>
    </row>
    <row r="65" spans="1:17" ht="16.5" thickBot="1">
      <c r="A65" s="135" t="s">
        <v>176</v>
      </c>
      <c r="B65" s="106"/>
      <c r="C65" s="106"/>
      <c r="D65" s="106"/>
      <c r="E65" s="106"/>
      <c r="F65" s="106"/>
      <c r="G65" s="6"/>
      <c r="H65" s="6"/>
      <c r="I65" s="6"/>
      <c r="J65" s="6"/>
      <c r="K65" s="6"/>
      <c r="L65" s="6"/>
      <c r="M65" s="6"/>
      <c r="N65" s="6"/>
      <c r="O65" s="6"/>
      <c r="P65" s="6"/>
      <c r="Q65" s="6"/>
    </row>
    <row r="66" spans="1:17" ht="16.5" thickBot="1">
      <c r="A66" s="135" t="s">
        <v>174</v>
      </c>
      <c r="B66" s="106"/>
      <c r="C66" s="106"/>
      <c r="D66" s="106"/>
      <c r="E66" s="106"/>
      <c r="F66" s="106"/>
      <c r="G66" s="6"/>
      <c r="H66" s="6"/>
      <c r="I66" s="6"/>
      <c r="J66" s="6"/>
      <c r="K66" s="6"/>
      <c r="L66" s="6"/>
      <c r="M66" s="6"/>
      <c r="N66" s="6"/>
      <c r="O66" s="6"/>
      <c r="P66" s="6"/>
      <c r="Q66" s="6"/>
    </row>
    <row r="67" spans="1:17" ht="16.5" thickBot="1">
      <c r="A67" s="135" t="s">
        <v>175</v>
      </c>
      <c r="B67" s="106"/>
      <c r="C67" s="106"/>
      <c r="D67" s="106"/>
      <c r="E67" s="106"/>
      <c r="F67" s="106"/>
      <c r="G67" s="6"/>
      <c r="H67" s="6"/>
      <c r="I67" s="6"/>
      <c r="J67" s="6"/>
      <c r="K67" s="6"/>
      <c r="L67" s="6"/>
      <c r="M67" s="6"/>
      <c r="N67" s="6"/>
      <c r="O67" s="6"/>
      <c r="P67" s="6"/>
      <c r="Q67" s="6"/>
    </row>
    <row r="68" spans="1:17">
      <c r="A68" s="6"/>
      <c r="B68" s="6"/>
      <c r="C68" s="6"/>
      <c r="D68" s="6"/>
      <c r="E68" s="6"/>
      <c r="F68" s="6"/>
      <c r="G68" s="6"/>
      <c r="H68" s="6"/>
      <c r="I68" s="6"/>
      <c r="J68" s="6"/>
      <c r="K68" s="6"/>
      <c r="L68" s="6"/>
      <c r="M68" s="6"/>
      <c r="N68" s="6"/>
      <c r="O68" s="6"/>
      <c r="P68" s="6"/>
      <c r="Q68" s="6"/>
    </row>
    <row r="69" spans="1:17">
      <c r="A69" s="6"/>
      <c r="B69" s="6"/>
      <c r="C69" s="6"/>
      <c r="D69" s="6"/>
      <c r="E69" s="6"/>
      <c r="F69" s="6"/>
      <c r="G69" s="6"/>
      <c r="H69" s="6"/>
      <c r="I69" s="6"/>
      <c r="J69" s="6"/>
      <c r="K69" s="6"/>
      <c r="L69" s="6"/>
      <c r="M69" s="6"/>
      <c r="N69" s="6"/>
      <c r="O69" s="6"/>
      <c r="P69" s="6"/>
      <c r="Q69" s="6"/>
    </row>
    <row r="70" spans="1:17">
      <c r="A70" s="6"/>
      <c r="B70" s="6"/>
      <c r="C70" s="6"/>
      <c r="D70" s="6"/>
      <c r="E70" s="6"/>
      <c r="F70" s="6"/>
      <c r="G70" s="6"/>
      <c r="H70" s="6"/>
      <c r="I70" s="6"/>
      <c r="J70" s="6"/>
      <c r="K70" s="6"/>
      <c r="L70" s="6"/>
      <c r="M70" s="6"/>
      <c r="N70" s="6"/>
      <c r="O70" s="6"/>
      <c r="P70" s="6"/>
      <c r="Q70" s="6"/>
    </row>
    <row r="71" spans="1:17">
      <c r="A71" s="6"/>
      <c r="B71" s="6"/>
      <c r="C71" s="6"/>
      <c r="D71" s="6"/>
      <c r="E71" s="6"/>
      <c r="F71" s="6"/>
      <c r="G71" s="6"/>
      <c r="H71" s="6"/>
      <c r="I71" s="6"/>
      <c r="J71" s="6"/>
      <c r="K71" s="6"/>
      <c r="L71" s="6"/>
      <c r="M71" s="6"/>
      <c r="N71" s="6"/>
      <c r="O71" s="6"/>
      <c r="P71" s="6"/>
      <c r="Q71" s="6"/>
    </row>
    <row r="72" spans="1:17">
      <c r="A72" s="6"/>
      <c r="B72" s="6"/>
      <c r="C72" s="6"/>
      <c r="D72" s="6"/>
      <c r="E72" s="6"/>
      <c r="F72" s="6"/>
      <c r="G72" s="6"/>
      <c r="H72" s="6"/>
      <c r="I72" s="6"/>
      <c r="J72" s="6"/>
      <c r="K72" s="6"/>
      <c r="L72" s="6"/>
      <c r="M72" s="6"/>
      <c r="N72" s="6"/>
      <c r="O72" s="6"/>
      <c r="P72" s="6"/>
      <c r="Q72" s="6"/>
    </row>
    <row r="73" spans="1:17">
      <c r="A73" s="6"/>
      <c r="B73" s="6"/>
      <c r="C73" s="6"/>
      <c r="D73" s="6"/>
      <c r="E73" s="6"/>
      <c r="F73" s="6"/>
      <c r="G73" s="6"/>
      <c r="H73" s="6"/>
      <c r="I73" s="6"/>
      <c r="J73" s="6"/>
      <c r="K73" s="6"/>
      <c r="L73" s="6"/>
      <c r="M73" s="6"/>
      <c r="N73" s="6"/>
      <c r="O73" s="6"/>
      <c r="P73" s="6"/>
      <c r="Q73" s="6"/>
    </row>
    <row r="74" spans="1:17">
      <c r="A74" s="6"/>
      <c r="B74" s="6"/>
      <c r="C74" s="6"/>
      <c r="D74" s="6"/>
      <c r="E74" s="6"/>
      <c r="F74" s="6"/>
      <c r="G74" s="6"/>
      <c r="H74" s="6"/>
      <c r="I74" s="6"/>
      <c r="J74" s="6"/>
      <c r="K74" s="6"/>
      <c r="L74" s="6"/>
      <c r="M74" s="6"/>
      <c r="N74" s="6"/>
      <c r="O74" s="6"/>
      <c r="P74" s="6"/>
      <c r="Q74" s="6"/>
    </row>
    <row r="75" spans="1:17">
      <c r="A75" s="6"/>
      <c r="B75" s="6"/>
      <c r="C75" s="6"/>
      <c r="D75" s="6"/>
      <c r="E75" s="6"/>
      <c r="F75" s="6"/>
      <c r="G75" s="6"/>
      <c r="H75" s="6"/>
      <c r="I75" s="6"/>
      <c r="J75" s="6"/>
      <c r="K75" s="6"/>
      <c r="L75" s="6"/>
      <c r="M75" s="6"/>
      <c r="N75" s="6"/>
      <c r="O75" s="6"/>
      <c r="P75" s="6"/>
      <c r="Q75" s="6"/>
    </row>
    <row r="76" spans="1:17">
      <c r="A76" s="6"/>
      <c r="B76" s="6"/>
      <c r="C76" s="6"/>
      <c r="D76" s="6"/>
      <c r="E76" s="6"/>
      <c r="F76" s="6"/>
      <c r="G76" s="6"/>
      <c r="H76" s="6"/>
      <c r="I76" s="6"/>
      <c r="J76" s="6"/>
      <c r="K76" s="6"/>
      <c r="L76" s="6"/>
      <c r="M76" s="6"/>
      <c r="N76" s="6"/>
      <c r="O76" s="6"/>
      <c r="P76" s="6"/>
      <c r="Q76" s="6"/>
    </row>
    <row r="77" spans="1:17">
      <c r="A77" s="6"/>
      <c r="B77" s="6"/>
      <c r="C77" s="6"/>
      <c r="D77" s="6"/>
      <c r="E77" s="6"/>
      <c r="F77" s="6"/>
      <c r="G77" s="6"/>
      <c r="H77" s="6"/>
      <c r="I77" s="6"/>
      <c r="J77" s="6"/>
      <c r="K77" s="6"/>
      <c r="L77" s="6"/>
      <c r="M77" s="6"/>
      <c r="N77" s="6"/>
      <c r="O77" s="6"/>
      <c r="P77" s="6"/>
      <c r="Q77" s="6"/>
    </row>
    <row r="78" spans="1:17">
      <c r="A78" s="6"/>
      <c r="B78" s="6"/>
      <c r="C78" s="6"/>
      <c r="D78" s="6"/>
      <c r="E78" s="6"/>
      <c r="F78" s="6"/>
      <c r="G78" s="6"/>
      <c r="H78" s="6"/>
      <c r="I78" s="6"/>
      <c r="J78" s="6"/>
      <c r="K78" s="6"/>
      <c r="L78" s="6"/>
      <c r="M78" s="6"/>
      <c r="N78" s="6"/>
      <c r="O78" s="6"/>
      <c r="P78" s="6"/>
      <c r="Q78" s="6"/>
    </row>
    <row r="79" spans="1:17">
      <c r="A79" s="6"/>
      <c r="B79" s="6"/>
      <c r="C79" s="6"/>
      <c r="D79" s="6"/>
      <c r="E79" s="6"/>
      <c r="F79" s="6"/>
      <c r="G79" s="6"/>
      <c r="H79" s="6"/>
      <c r="I79" s="6"/>
      <c r="J79" s="6"/>
      <c r="K79" s="6"/>
      <c r="L79" s="6"/>
      <c r="M79" s="6"/>
      <c r="N79" s="6"/>
      <c r="O79" s="6"/>
      <c r="P79" s="6"/>
      <c r="Q79" s="6"/>
    </row>
    <row r="80" spans="1:17">
      <c r="A80" s="6"/>
      <c r="B80" s="6"/>
      <c r="C80" s="6"/>
      <c r="D80" s="6"/>
      <c r="E80" s="6"/>
      <c r="F80" s="6"/>
      <c r="G80" s="6"/>
      <c r="H80" s="6"/>
      <c r="I80" s="6"/>
      <c r="J80" s="6"/>
      <c r="K80" s="6"/>
      <c r="L80" s="6"/>
      <c r="M80" s="6"/>
      <c r="N80" s="6"/>
      <c r="O80" s="6"/>
      <c r="P80" s="6"/>
      <c r="Q80" s="6"/>
    </row>
    <row r="81" spans="1:17">
      <c r="A81" s="6"/>
      <c r="B81" s="6"/>
      <c r="C81" s="6"/>
      <c r="D81" s="6"/>
      <c r="E81" s="6"/>
      <c r="F81" s="6"/>
      <c r="G81" s="6"/>
      <c r="H81" s="6"/>
      <c r="I81" s="6"/>
      <c r="J81" s="6"/>
      <c r="K81" s="6"/>
      <c r="L81" s="6"/>
      <c r="M81" s="6"/>
      <c r="N81" s="6"/>
      <c r="O81" s="6"/>
      <c r="P81" s="6"/>
      <c r="Q81" s="6"/>
    </row>
    <row r="82" spans="1:17">
      <c r="A82" s="6"/>
      <c r="B82" s="6"/>
      <c r="C82" s="6"/>
      <c r="D82" s="6"/>
      <c r="E82" s="6"/>
      <c r="F82" s="6"/>
      <c r="G82" s="6"/>
      <c r="H82" s="6"/>
      <c r="I82" s="6"/>
      <c r="J82" s="6"/>
      <c r="K82" s="6"/>
      <c r="L82" s="6"/>
      <c r="M82" s="6"/>
      <c r="N82" s="6"/>
      <c r="O82" s="6"/>
      <c r="P82" s="6"/>
      <c r="Q82" s="6"/>
    </row>
    <row r="83" spans="1:17">
      <c r="A83" s="6"/>
      <c r="B83" s="6"/>
      <c r="C83" s="6"/>
      <c r="D83" s="6"/>
      <c r="E83" s="6"/>
      <c r="F83" s="6"/>
      <c r="G83" s="6"/>
      <c r="H83" s="6"/>
      <c r="I83" s="6"/>
      <c r="J83" s="6"/>
      <c r="K83" s="6"/>
      <c r="L83" s="6"/>
      <c r="M83" s="6"/>
      <c r="N83" s="6"/>
      <c r="O83" s="6"/>
      <c r="P83" s="6"/>
      <c r="Q83" s="6"/>
    </row>
    <row r="84" spans="1:17">
      <c r="A84" s="6"/>
      <c r="B84" s="6"/>
      <c r="C84" s="6"/>
      <c r="D84" s="6"/>
      <c r="E84" s="6"/>
      <c r="F84" s="6"/>
      <c r="G84" s="6"/>
      <c r="H84" s="6"/>
      <c r="I84" s="6"/>
      <c r="J84" s="6"/>
      <c r="K84" s="6"/>
      <c r="L84" s="6"/>
      <c r="M84" s="6"/>
      <c r="N84" s="6"/>
      <c r="O84" s="6"/>
      <c r="P84" s="6"/>
      <c r="Q84" s="6"/>
    </row>
    <row r="85" spans="1:17">
      <c r="A85" s="6"/>
      <c r="B85" s="6"/>
      <c r="C85" s="6"/>
      <c r="D85" s="6"/>
      <c r="E85" s="6"/>
      <c r="F85" s="6"/>
      <c r="G85" s="6"/>
      <c r="H85" s="6"/>
      <c r="I85" s="6"/>
      <c r="J85" s="6"/>
      <c r="K85" s="6"/>
      <c r="L85" s="6"/>
      <c r="M85" s="6"/>
      <c r="N85" s="6"/>
      <c r="O85" s="6"/>
      <c r="P85" s="6"/>
      <c r="Q85" s="6"/>
    </row>
    <row r="86" spans="1:17">
      <c r="A86" s="6"/>
      <c r="B86" s="6"/>
      <c r="C86" s="6"/>
      <c r="D86" s="6"/>
      <c r="E86" s="6"/>
      <c r="F86" s="6"/>
      <c r="G86" s="6"/>
      <c r="H86" s="6"/>
      <c r="I86" s="6"/>
      <c r="J86" s="6"/>
      <c r="K86" s="6"/>
      <c r="L86" s="6"/>
      <c r="M86" s="6"/>
      <c r="N86" s="6"/>
      <c r="O86" s="6"/>
      <c r="P86" s="6"/>
      <c r="Q86" s="6"/>
    </row>
    <row r="87" spans="1:17">
      <c r="A87" s="6"/>
      <c r="B87" s="6"/>
      <c r="C87" s="6"/>
      <c r="D87" s="6"/>
      <c r="E87" s="6"/>
      <c r="F87" s="6"/>
      <c r="G87" s="6"/>
      <c r="H87" s="6"/>
      <c r="I87" s="6"/>
      <c r="J87" s="6"/>
      <c r="K87" s="6"/>
      <c r="L87" s="6"/>
      <c r="M87" s="6"/>
      <c r="N87" s="6"/>
      <c r="O87" s="6"/>
      <c r="P87" s="6"/>
      <c r="Q87" s="6"/>
    </row>
    <row r="88" spans="1:17">
      <c r="A88" s="6"/>
      <c r="B88" s="6"/>
      <c r="C88" s="6"/>
      <c r="D88" s="6"/>
      <c r="E88" s="6"/>
      <c r="F88" s="6"/>
      <c r="G88" s="6"/>
      <c r="H88" s="6"/>
      <c r="I88" s="6"/>
      <c r="J88" s="6"/>
      <c r="K88" s="6"/>
      <c r="L88" s="6"/>
      <c r="M88" s="6"/>
      <c r="N88" s="6"/>
      <c r="O88" s="6"/>
      <c r="P88" s="6"/>
      <c r="Q88" s="6"/>
    </row>
    <row r="89" spans="1:17">
      <c r="A89" s="6"/>
      <c r="B89" s="6"/>
      <c r="C89" s="6"/>
      <c r="D89" s="6"/>
      <c r="E89" s="6"/>
      <c r="F89" s="6"/>
      <c r="G89" s="6"/>
      <c r="H89" s="6"/>
      <c r="I89" s="6"/>
      <c r="J89" s="6"/>
      <c r="K89" s="6"/>
      <c r="L89" s="6"/>
      <c r="M89" s="6"/>
      <c r="N89" s="6"/>
      <c r="O89" s="6"/>
      <c r="P89" s="6"/>
      <c r="Q89" s="6"/>
    </row>
    <row r="90" spans="1:17">
      <c r="A90" s="6"/>
      <c r="B90" s="6"/>
      <c r="C90" s="6"/>
      <c r="D90" s="6"/>
      <c r="E90" s="6"/>
      <c r="F90" s="6"/>
      <c r="G90" s="6"/>
      <c r="H90" s="6"/>
      <c r="I90" s="6"/>
      <c r="J90" s="6"/>
      <c r="K90" s="6"/>
      <c r="L90" s="6"/>
      <c r="M90" s="6"/>
      <c r="N90" s="6"/>
      <c r="O90" s="6"/>
      <c r="P90" s="6"/>
      <c r="Q90" s="6"/>
    </row>
    <row r="91" spans="1:17">
      <c r="A91" s="6"/>
      <c r="B91" s="6"/>
      <c r="C91" s="6"/>
      <c r="D91" s="6"/>
      <c r="E91" s="6"/>
      <c r="F91" s="6"/>
      <c r="G91" s="6"/>
      <c r="H91" s="6"/>
      <c r="I91" s="6"/>
      <c r="J91" s="6"/>
      <c r="K91" s="6"/>
      <c r="L91" s="6"/>
      <c r="M91" s="6"/>
      <c r="N91" s="6"/>
      <c r="O91" s="6"/>
      <c r="P91" s="6"/>
      <c r="Q91" s="6"/>
    </row>
    <row r="92" spans="1:17">
      <c r="A92" s="6"/>
      <c r="B92" s="6"/>
      <c r="C92" s="6"/>
      <c r="D92" s="6"/>
      <c r="E92" s="6"/>
      <c r="F92" s="6"/>
      <c r="G92" s="6"/>
      <c r="H92" s="6"/>
      <c r="I92" s="6"/>
      <c r="J92" s="6"/>
      <c r="K92" s="6"/>
      <c r="L92" s="6"/>
      <c r="M92" s="6"/>
      <c r="N92" s="6"/>
      <c r="O92" s="6"/>
      <c r="P92" s="6"/>
      <c r="Q92" s="6"/>
    </row>
    <row r="93" spans="1:17">
      <c r="A93" s="6"/>
      <c r="B93" s="6"/>
      <c r="C93" s="6"/>
      <c r="D93" s="6"/>
      <c r="E93" s="6"/>
      <c r="F93" s="6"/>
      <c r="G93" s="6"/>
      <c r="H93" s="6"/>
      <c r="I93" s="6"/>
      <c r="J93" s="6"/>
      <c r="K93" s="6"/>
      <c r="L93" s="6"/>
      <c r="M93" s="6"/>
      <c r="N93" s="6"/>
      <c r="O93" s="6"/>
      <c r="P93" s="6"/>
      <c r="Q93" s="6"/>
    </row>
    <row r="94" spans="1:17">
      <c r="A94" s="6"/>
      <c r="B94" s="6"/>
      <c r="C94" s="6"/>
      <c r="D94" s="6"/>
      <c r="E94" s="6"/>
      <c r="F94" s="6"/>
      <c r="G94" s="6"/>
      <c r="H94" s="6"/>
      <c r="I94" s="6"/>
      <c r="J94" s="6"/>
      <c r="K94" s="6"/>
      <c r="L94" s="6"/>
      <c r="M94" s="6"/>
      <c r="N94" s="6"/>
      <c r="O94" s="6"/>
      <c r="P94" s="6"/>
      <c r="Q94" s="6"/>
    </row>
    <row r="95" spans="1:17">
      <c r="A95" s="6"/>
      <c r="B95" s="6"/>
      <c r="C95" s="6"/>
      <c r="D95" s="6"/>
      <c r="E95" s="6"/>
      <c r="F95" s="6"/>
      <c r="G95" s="6"/>
      <c r="H95" s="6"/>
      <c r="I95" s="6"/>
      <c r="J95" s="6"/>
      <c r="K95" s="6"/>
      <c r="L95" s="6"/>
      <c r="M95" s="6"/>
      <c r="N95" s="6"/>
      <c r="O95" s="6"/>
      <c r="P95" s="6"/>
      <c r="Q95" s="6"/>
    </row>
    <row r="96" spans="1:17">
      <c r="A96" s="6"/>
      <c r="B96" s="6"/>
      <c r="C96" s="6"/>
      <c r="D96" s="6"/>
      <c r="E96" s="6"/>
      <c r="F96" s="6"/>
      <c r="G96" s="6"/>
      <c r="H96" s="6"/>
      <c r="I96" s="6"/>
      <c r="J96" s="6"/>
      <c r="K96" s="6"/>
      <c r="L96" s="6"/>
      <c r="M96" s="6"/>
      <c r="N96" s="6"/>
      <c r="O96" s="6"/>
      <c r="P96" s="6"/>
      <c r="Q96" s="6"/>
    </row>
    <row r="97" spans="1:17">
      <c r="A97" s="6"/>
      <c r="B97" s="6"/>
      <c r="C97" s="6"/>
      <c r="D97" s="6"/>
      <c r="E97" s="6"/>
      <c r="F97" s="6"/>
      <c r="G97" s="6"/>
      <c r="H97" s="6"/>
      <c r="I97" s="6"/>
      <c r="J97" s="6"/>
      <c r="K97" s="6"/>
      <c r="L97" s="6"/>
      <c r="M97" s="6"/>
      <c r="N97" s="6"/>
      <c r="O97" s="6"/>
      <c r="P97" s="6"/>
      <c r="Q97" s="6"/>
    </row>
    <row r="98" spans="1:17">
      <c r="A98" s="6"/>
      <c r="B98" s="6"/>
      <c r="C98" s="6"/>
      <c r="D98" s="6"/>
      <c r="E98" s="6"/>
      <c r="F98" s="6"/>
      <c r="G98" s="6"/>
      <c r="H98" s="6"/>
      <c r="I98" s="6"/>
      <c r="J98" s="6"/>
      <c r="K98" s="6"/>
      <c r="L98" s="6"/>
      <c r="M98" s="6"/>
      <c r="N98" s="6"/>
      <c r="O98" s="6"/>
      <c r="P98" s="6"/>
      <c r="Q98" s="6"/>
    </row>
    <row r="99" spans="1:17">
      <c r="A99" s="6"/>
      <c r="B99" s="6"/>
      <c r="C99" s="6"/>
      <c r="D99" s="6"/>
      <c r="E99" s="6"/>
      <c r="F99" s="6"/>
      <c r="G99" s="6"/>
      <c r="H99" s="6"/>
      <c r="I99" s="6"/>
      <c r="J99" s="6"/>
      <c r="K99" s="6"/>
      <c r="L99" s="6"/>
      <c r="M99" s="6"/>
      <c r="N99" s="6"/>
      <c r="O99" s="6"/>
      <c r="P99" s="6"/>
      <c r="Q99" s="6"/>
    </row>
    <row r="100" spans="1:17">
      <c r="A100" s="6"/>
      <c r="B100" s="6"/>
      <c r="C100" s="6"/>
      <c r="D100" s="6"/>
      <c r="E100" s="6"/>
      <c r="F100" s="6"/>
      <c r="G100" s="6"/>
      <c r="H100" s="6"/>
      <c r="I100" s="6"/>
      <c r="J100" s="6"/>
      <c r="K100" s="6"/>
      <c r="L100" s="6"/>
      <c r="M100" s="6"/>
      <c r="N100" s="6"/>
      <c r="O100" s="6"/>
      <c r="P100" s="6"/>
      <c r="Q100" s="6"/>
    </row>
    <row r="101" spans="1:17">
      <c r="A101" s="6"/>
      <c r="B101" s="6"/>
      <c r="C101" s="6"/>
      <c r="D101" s="6"/>
      <c r="E101" s="6"/>
      <c r="F101" s="6"/>
      <c r="G101" s="6"/>
      <c r="H101" s="6"/>
      <c r="I101" s="6"/>
      <c r="J101" s="6"/>
      <c r="K101" s="6"/>
      <c r="L101" s="6"/>
      <c r="M101" s="6"/>
      <c r="N101" s="6"/>
      <c r="O101" s="6"/>
      <c r="P101" s="6"/>
      <c r="Q101" s="6"/>
    </row>
    <row r="102" spans="1:17">
      <c r="A102" s="6"/>
      <c r="B102" s="6"/>
      <c r="C102" s="6"/>
      <c r="D102" s="6"/>
      <c r="E102" s="6"/>
      <c r="F102" s="6"/>
      <c r="G102" s="6"/>
      <c r="H102" s="6"/>
      <c r="I102" s="6"/>
      <c r="J102" s="6"/>
      <c r="K102" s="6"/>
      <c r="L102" s="6"/>
      <c r="M102" s="6"/>
      <c r="N102" s="6"/>
      <c r="O102" s="6"/>
      <c r="P102" s="6"/>
      <c r="Q102" s="6"/>
    </row>
    <row r="103" spans="1:17">
      <c r="A103" s="6"/>
      <c r="B103" s="6"/>
      <c r="C103" s="6"/>
      <c r="D103" s="6"/>
      <c r="E103" s="6"/>
      <c r="F103" s="6"/>
      <c r="G103" s="6"/>
      <c r="H103" s="6"/>
      <c r="I103" s="6"/>
      <c r="J103" s="6"/>
      <c r="K103" s="6"/>
      <c r="L103" s="6"/>
      <c r="M103" s="6"/>
      <c r="N103" s="6"/>
      <c r="O103" s="6"/>
      <c r="P103" s="6"/>
      <c r="Q103" s="6"/>
    </row>
    <row r="104" spans="1:17">
      <c r="A104" s="6"/>
      <c r="B104" s="6"/>
      <c r="C104" s="6"/>
      <c r="D104" s="6"/>
      <c r="E104" s="6"/>
      <c r="F104" s="6"/>
      <c r="G104" s="6"/>
      <c r="H104" s="6"/>
      <c r="I104" s="6"/>
      <c r="J104" s="6"/>
      <c r="K104" s="6"/>
      <c r="L104" s="6"/>
      <c r="M104" s="6"/>
      <c r="N104" s="6"/>
      <c r="O104" s="6"/>
      <c r="P104" s="6"/>
      <c r="Q104" s="6"/>
    </row>
    <row r="105" spans="1:17">
      <c r="A105" s="6"/>
      <c r="B105" s="6"/>
      <c r="C105" s="6"/>
      <c r="D105" s="6"/>
      <c r="E105" s="6"/>
      <c r="F105" s="6"/>
      <c r="G105" s="6"/>
      <c r="H105" s="6"/>
      <c r="I105" s="6"/>
      <c r="J105" s="6"/>
      <c r="K105" s="6"/>
      <c r="L105" s="6"/>
      <c r="M105" s="6"/>
      <c r="N105" s="6"/>
      <c r="O105" s="6"/>
      <c r="P105" s="6"/>
      <c r="Q105" s="6"/>
    </row>
    <row r="106" spans="1:17">
      <c r="A106" s="6"/>
      <c r="B106" s="6"/>
      <c r="C106" s="6"/>
      <c r="D106" s="6"/>
      <c r="E106" s="6"/>
      <c r="F106" s="6"/>
      <c r="G106" s="6"/>
      <c r="H106" s="6"/>
      <c r="I106" s="6"/>
      <c r="J106" s="6"/>
      <c r="K106" s="6"/>
      <c r="L106" s="6"/>
      <c r="M106" s="6"/>
      <c r="N106" s="6"/>
      <c r="O106" s="6"/>
      <c r="P106" s="6"/>
      <c r="Q106" s="6"/>
    </row>
    <row r="107" spans="1:17">
      <c r="A107" s="6"/>
      <c r="B107" s="6"/>
      <c r="C107" s="6"/>
      <c r="D107" s="6"/>
      <c r="E107" s="6"/>
      <c r="F107" s="6"/>
      <c r="G107" s="6"/>
      <c r="H107" s="6"/>
      <c r="I107" s="6"/>
      <c r="J107" s="6"/>
      <c r="K107" s="6"/>
      <c r="L107" s="6"/>
      <c r="M107" s="6"/>
      <c r="N107" s="6"/>
      <c r="O107" s="6"/>
      <c r="P107" s="6"/>
      <c r="Q107" s="6"/>
    </row>
    <row r="108" spans="1:17">
      <c r="A108" s="6"/>
      <c r="B108" s="6"/>
      <c r="C108" s="6"/>
      <c r="D108" s="6"/>
      <c r="E108" s="6"/>
      <c r="F108" s="6"/>
      <c r="G108" s="6"/>
      <c r="H108" s="6"/>
      <c r="I108" s="6"/>
      <c r="J108" s="6"/>
      <c r="K108" s="6"/>
      <c r="L108" s="6"/>
      <c r="M108" s="6"/>
      <c r="N108" s="6"/>
      <c r="O108" s="6"/>
      <c r="P108" s="6"/>
      <c r="Q108" s="6"/>
    </row>
    <row r="109" spans="1:17">
      <c r="A109" s="6"/>
      <c r="B109" s="6"/>
      <c r="C109" s="6"/>
      <c r="D109" s="6"/>
      <c r="E109" s="6"/>
      <c r="F109" s="6"/>
      <c r="G109" s="6"/>
      <c r="H109" s="6"/>
      <c r="I109" s="6"/>
      <c r="J109" s="6"/>
      <c r="K109" s="6"/>
      <c r="L109" s="6"/>
      <c r="M109" s="6"/>
      <c r="N109" s="6"/>
      <c r="O109" s="6"/>
      <c r="P109" s="6"/>
      <c r="Q109" s="6"/>
    </row>
    <row r="110" spans="1:17">
      <c r="A110" s="6"/>
      <c r="B110" s="6"/>
      <c r="C110" s="6"/>
      <c r="D110" s="6"/>
      <c r="E110" s="6"/>
      <c r="F110" s="6"/>
      <c r="G110" s="6"/>
      <c r="H110" s="6"/>
      <c r="I110" s="6"/>
      <c r="J110" s="6"/>
      <c r="K110" s="6"/>
      <c r="L110" s="6"/>
      <c r="M110" s="6"/>
      <c r="N110" s="6"/>
      <c r="O110" s="6"/>
      <c r="P110" s="6"/>
      <c r="Q110" s="6"/>
    </row>
    <row r="111" spans="1:17">
      <c r="A111" s="6"/>
      <c r="B111" s="6"/>
      <c r="C111" s="6"/>
      <c r="D111" s="6"/>
      <c r="E111" s="6"/>
      <c r="F111" s="6"/>
      <c r="G111" s="6"/>
      <c r="H111" s="6"/>
      <c r="I111" s="6"/>
      <c r="J111" s="6"/>
      <c r="K111" s="6"/>
      <c r="L111" s="6"/>
      <c r="M111" s="6"/>
      <c r="N111" s="6"/>
      <c r="O111" s="6"/>
      <c r="P111" s="6"/>
      <c r="Q111" s="6"/>
    </row>
    <row r="112" spans="1:17">
      <c r="A112" s="6"/>
      <c r="B112" s="6"/>
      <c r="C112" s="6"/>
      <c r="D112" s="6"/>
      <c r="E112" s="6"/>
      <c r="F112" s="6"/>
      <c r="G112" s="6"/>
      <c r="H112" s="6"/>
      <c r="I112" s="6"/>
      <c r="J112" s="6"/>
      <c r="K112" s="6"/>
      <c r="L112" s="6"/>
      <c r="M112" s="6"/>
      <c r="N112" s="6"/>
      <c r="O112" s="6"/>
      <c r="P112" s="6"/>
      <c r="Q112" s="6"/>
    </row>
    <row r="113" spans="1:17">
      <c r="A113" s="6"/>
      <c r="B113" s="6"/>
      <c r="C113" s="6"/>
      <c r="D113" s="6"/>
      <c r="E113" s="6"/>
      <c r="F113" s="6"/>
      <c r="G113" s="6"/>
      <c r="H113" s="6"/>
      <c r="I113" s="6"/>
      <c r="J113" s="6"/>
      <c r="K113" s="6"/>
      <c r="L113" s="6"/>
      <c r="M113" s="6"/>
      <c r="N113" s="6"/>
      <c r="O113" s="6"/>
      <c r="P113" s="6"/>
      <c r="Q113" s="6"/>
    </row>
    <row r="114" spans="1:17">
      <c r="A114" s="6"/>
      <c r="B114" s="6"/>
      <c r="C114" s="6"/>
      <c r="D114" s="6"/>
      <c r="E114" s="6"/>
      <c r="F114" s="6"/>
      <c r="G114" s="6"/>
      <c r="H114" s="6"/>
      <c r="I114" s="6"/>
      <c r="J114" s="6"/>
      <c r="K114" s="6"/>
      <c r="L114" s="6"/>
      <c r="M114" s="6"/>
      <c r="N114" s="6"/>
      <c r="O114" s="6"/>
      <c r="P114" s="6"/>
      <c r="Q114" s="6"/>
    </row>
    <row r="115" spans="1:17">
      <c r="A115" s="6"/>
      <c r="B115" s="6"/>
      <c r="C115" s="6"/>
      <c r="D115" s="6"/>
      <c r="E115" s="6"/>
      <c r="F115" s="6"/>
      <c r="G115" s="6"/>
      <c r="H115" s="6"/>
      <c r="I115" s="6"/>
      <c r="J115" s="6"/>
      <c r="K115" s="6"/>
      <c r="L115" s="6"/>
      <c r="M115" s="6"/>
      <c r="N115" s="6"/>
      <c r="O115" s="6"/>
      <c r="P115" s="6"/>
      <c r="Q115" s="6"/>
    </row>
    <row r="116" spans="1:17">
      <c r="A116" s="6"/>
      <c r="B116" s="6"/>
      <c r="C116" s="6"/>
      <c r="D116" s="6"/>
      <c r="E116" s="6"/>
      <c r="F116" s="6"/>
      <c r="G116" s="6"/>
      <c r="H116" s="6"/>
      <c r="I116" s="6"/>
      <c r="J116" s="6"/>
      <c r="K116" s="6"/>
      <c r="L116" s="6"/>
      <c r="M116" s="6"/>
      <c r="N116" s="6"/>
      <c r="O116" s="6"/>
      <c r="P116" s="6"/>
      <c r="Q116" s="6"/>
    </row>
    <row r="117" spans="1:17">
      <c r="A117" s="6"/>
      <c r="B117" s="6"/>
      <c r="C117" s="6"/>
      <c r="D117" s="6"/>
      <c r="E117" s="6"/>
      <c r="F117" s="6"/>
      <c r="G117" s="6"/>
      <c r="H117" s="6"/>
      <c r="I117" s="6"/>
      <c r="J117" s="6"/>
      <c r="K117" s="6"/>
      <c r="L117" s="6"/>
      <c r="M117" s="6"/>
      <c r="N117" s="6"/>
      <c r="O117" s="6"/>
      <c r="P117" s="6"/>
      <c r="Q117" s="6"/>
    </row>
    <row r="118" spans="1:17">
      <c r="A118" s="6"/>
      <c r="B118" s="6"/>
      <c r="C118" s="6"/>
      <c r="D118" s="6"/>
      <c r="E118" s="6"/>
      <c r="F118" s="6"/>
      <c r="G118" s="6"/>
      <c r="H118" s="6"/>
      <c r="I118" s="6"/>
      <c r="J118" s="6"/>
      <c r="K118" s="6"/>
      <c r="L118" s="6"/>
      <c r="M118" s="6"/>
      <c r="N118" s="6"/>
      <c r="O118" s="6"/>
      <c r="P118" s="6"/>
      <c r="Q118" s="6"/>
    </row>
    <row r="119" spans="1:17">
      <c r="A119" s="6"/>
      <c r="B119" s="6"/>
      <c r="C119" s="6"/>
      <c r="D119" s="6"/>
      <c r="E119" s="6"/>
      <c r="F119" s="6"/>
      <c r="G119" s="6"/>
      <c r="H119" s="6"/>
      <c r="I119" s="6"/>
      <c r="J119" s="6"/>
      <c r="K119" s="6"/>
      <c r="L119" s="6"/>
      <c r="M119" s="6"/>
      <c r="N119" s="6"/>
      <c r="O119" s="6"/>
      <c r="P119" s="6"/>
      <c r="Q119" s="6"/>
    </row>
    <row r="120" spans="1:17">
      <c r="A120" s="6"/>
      <c r="B120" s="6"/>
      <c r="C120" s="6"/>
      <c r="D120" s="6"/>
      <c r="E120" s="6"/>
      <c r="F120" s="6"/>
      <c r="G120" s="6"/>
      <c r="H120" s="6"/>
      <c r="I120" s="6"/>
      <c r="J120" s="6"/>
      <c r="K120" s="6"/>
      <c r="L120" s="6"/>
      <c r="M120" s="6"/>
      <c r="N120" s="6"/>
      <c r="O120" s="6"/>
      <c r="P120" s="6"/>
      <c r="Q120" s="6"/>
    </row>
    <row r="121" spans="1:17">
      <c r="A121" s="6"/>
      <c r="B121" s="6"/>
      <c r="C121" s="6"/>
      <c r="D121" s="6"/>
      <c r="E121" s="6"/>
      <c r="F121" s="6"/>
      <c r="G121" s="6"/>
      <c r="H121" s="6"/>
      <c r="I121" s="6"/>
      <c r="J121" s="6"/>
      <c r="K121" s="6"/>
      <c r="L121" s="6"/>
      <c r="M121" s="6"/>
      <c r="N121" s="6"/>
      <c r="O121" s="6"/>
      <c r="P121" s="6"/>
      <c r="Q121" s="6"/>
    </row>
    <row r="122" spans="1:17">
      <c r="A122" s="6"/>
      <c r="B122" s="6"/>
      <c r="C122" s="6"/>
      <c r="D122" s="6"/>
      <c r="E122" s="6"/>
      <c r="F122" s="6"/>
      <c r="G122" s="6"/>
      <c r="H122" s="6"/>
      <c r="I122" s="6"/>
      <c r="J122" s="6"/>
      <c r="K122" s="6"/>
      <c r="L122" s="6"/>
      <c r="M122" s="6"/>
      <c r="N122" s="6"/>
      <c r="O122" s="6"/>
      <c r="P122" s="6"/>
      <c r="Q122" s="6"/>
    </row>
    <row r="123" spans="1:17">
      <c r="A123" s="6"/>
      <c r="B123" s="6"/>
      <c r="C123" s="6"/>
      <c r="D123" s="6"/>
      <c r="E123" s="6"/>
      <c r="F123" s="6"/>
      <c r="G123" s="6"/>
      <c r="H123" s="6"/>
      <c r="I123" s="6"/>
      <c r="J123" s="6"/>
      <c r="K123" s="6"/>
      <c r="L123" s="6"/>
      <c r="M123" s="6"/>
      <c r="N123" s="6"/>
      <c r="O123" s="6"/>
      <c r="P123" s="6"/>
      <c r="Q123" s="6"/>
    </row>
    <row r="124" spans="1:17">
      <c r="A124" s="6"/>
      <c r="B124" s="6"/>
      <c r="C124" s="6"/>
      <c r="D124" s="6"/>
      <c r="E124" s="6"/>
      <c r="F124" s="6"/>
      <c r="G124" s="6"/>
      <c r="H124" s="6"/>
      <c r="I124" s="6"/>
      <c r="J124" s="6"/>
      <c r="K124" s="6"/>
      <c r="L124" s="6"/>
      <c r="M124" s="6"/>
      <c r="N124" s="6"/>
      <c r="O124" s="6"/>
      <c r="P124" s="6"/>
      <c r="Q124" s="6"/>
    </row>
    <row r="125" spans="1:17">
      <c r="A125" s="6"/>
      <c r="B125" s="6"/>
      <c r="C125" s="6"/>
      <c r="D125" s="6"/>
      <c r="E125" s="6"/>
      <c r="F125" s="6"/>
      <c r="G125" s="6"/>
      <c r="H125" s="6"/>
      <c r="I125" s="6"/>
      <c r="J125" s="6"/>
      <c r="K125" s="6"/>
      <c r="L125" s="6"/>
      <c r="M125" s="6"/>
      <c r="N125" s="6"/>
      <c r="O125" s="6"/>
      <c r="P125" s="6"/>
      <c r="Q125" s="6"/>
    </row>
    <row r="126" spans="1:17">
      <c r="A126" s="6"/>
      <c r="B126" s="6"/>
      <c r="C126" s="6"/>
      <c r="D126" s="6"/>
      <c r="E126" s="6"/>
      <c r="F126" s="6"/>
      <c r="G126" s="6"/>
      <c r="H126" s="6"/>
      <c r="I126" s="6"/>
      <c r="J126" s="6"/>
      <c r="K126" s="6"/>
      <c r="L126" s="6"/>
      <c r="M126" s="6"/>
      <c r="N126" s="6"/>
      <c r="O126" s="6"/>
      <c r="P126" s="6"/>
      <c r="Q126" s="6"/>
    </row>
    <row r="127" spans="1:17">
      <c r="A127" s="6"/>
      <c r="B127" s="6"/>
      <c r="C127" s="6"/>
      <c r="D127" s="6"/>
      <c r="E127" s="6"/>
      <c r="F127" s="6"/>
      <c r="G127" s="6"/>
      <c r="H127" s="6"/>
      <c r="I127" s="6"/>
      <c r="J127" s="6"/>
      <c r="K127" s="6"/>
      <c r="L127" s="6"/>
      <c r="M127" s="6"/>
      <c r="N127" s="6"/>
      <c r="O127" s="6"/>
      <c r="P127" s="6"/>
      <c r="Q127" s="6"/>
    </row>
    <row r="128" spans="1:17">
      <c r="A128" s="6"/>
      <c r="B128" s="6"/>
      <c r="C128" s="6"/>
      <c r="D128" s="6"/>
      <c r="E128" s="6"/>
      <c r="F128" s="6"/>
      <c r="G128" s="6"/>
      <c r="H128" s="6"/>
      <c r="I128" s="6"/>
      <c r="J128" s="6"/>
      <c r="K128" s="6"/>
      <c r="L128" s="6"/>
      <c r="M128" s="6"/>
      <c r="N128" s="6"/>
      <c r="O128" s="6"/>
      <c r="P128" s="6"/>
      <c r="Q128" s="6"/>
    </row>
    <row r="129" spans="1:17">
      <c r="A129" s="6"/>
      <c r="B129" s="6"/>
      <c r="C129" s="6"/>
      <c r="D129" s="6"/>
      <c r="E129" s="6"/>
      <c r="F129" s="6"/>
      <c r="G129" s="6"/>
      <c r="H129" s="6"/>
      <c r="I129" s="6"/>
      <c r="J129" s="6"/>
      <c r="K129" s="6"/>
      <c r="L129" s="6"/>
      <c r="M129" s="6"/>
      <c r="N129" s="6"/>
      <c r="O129" s="6"/>
      <c r="P129" s="6"/>
      <c r="Q129" s="6"/>
    </row>
    <row r="130" spans="1:17">
      <c r="A130" s="6"/>
      <c r="B130" s="6"/>
      <c r="C130" s="6"/>
      <c r="D130" s="6"/>
      <c r="E130" s="6"/>
      <c r="F130" s="6"/>
      <c r="G130" s="6"/>
      <c r="H130" s="6"/>
      <c r="I130" s="6"/>
      <c r="J130" s="6"/>
      <c r="K130" s="6"/>
      <c r="L130" s="6"/>
      <c r="M130" s="6"/>
      <c r="N130" s="6"/>
      <c r="O130" s="6"/>
      <c r="P130" s="6"/>
      <c r="Q130" s="6"/>
    </row>
    <row r="131" spans="1:17">
      <c r="A131" s="6"/>
      <c r="B131" s="6"/>
      <c r="C131" s="6"/>
      <c r="D131" s="6"/>
      <c r="E131" s="6"/>
      <c r="F131" s="6"/>
      <c r="G131" s="6"/>
      <c r="H131" s="6"/>
      <c r="I131" s="6"/>
      <c r="J131" s="6"/>
      <c r="K131" s="6"/>
      <c r="L131" s="6"/>
      <c r="M131" s="6"/>
      <c r="N131" s="6"/>
      <c r="O131" s="6"/>
      <c r="P131" s="6"/>
      <c r="Q131" s="6"/>
    </row>
    <row r="132" spans="1:17">
      <c r="A132" s="6"/>
      <c r="B132" s="6"/>
      <c r="C132" s="6"/>
      <c r="D132" s="6"/>
      <c r="E132" s="6"/>
      <c r="F132" s="6"/>
      <c r="G132" s="6"/>
      <c r="H132" s="6"/>
      <c r="I132" s="6"/>
      <c r="J132" s="6"/>
      <c r="K132" s="6"/>
      <c r="L132" s="6"/>
      <c r="M132" s="6"/>
      <c r="N132" s="6"/>
      <c r="O132" s="6"/>
      <c r="P132" s="6"/>
      <c r="Q132" s="6"/>
    </row>
    <row r="133" spans="1:17">
      <c r="A133" s="6"/>
      <c r="B133" s="6"/>
      <c r="C133" s="6"/>
      <c r="D133" s="6"/>
      <c r="E133" s="6"/>
      <c r="F133" s="6"/>
      <c r="G133" s="6"/>
      <c r="H133" s="6"/>
      <c r="I133" s="6"/>
      <c r="J133" s="6"/>
      <c r="K133" s="6"/>
      <c r="L133" s="6"/>
      <c r="M133" s="6"/>
      <c r="N133" s="6"/>
      <c r="O133" s="6"/>
      <c r="P133" s="6"/>
      <c r="Q133" s="6"/>
    </row>
    <row r="134" spans="1:17">
      <c r="A134" s="6"/>
      <c r="B134" s="6"/>
      <c r="C134" s="6"/>
      <c r="D134" s="6"/>
      <c r="E134" s="6"/>
      <c r="F134" s="6"/>
      <c r="G134" s="6"/>
      <c r="H134" s="6"/>
      <c r="I134" s="6"/>
      <c r="J134" s="6"/>
      <c r="K134" s="6"/>
      <c r="L134" s="6"/>
      <c r="M134" s="6"/>
      <c r="N134" s="6"/>
      <c r="O134" s="6"/>
      <c r="P134" s="6"/>
      <c r="Q134" s="6"/>
    </row>
    <row r="135" spans="1:17">
      <c r="A135" s="6"/>
      <c r="B135" s="6"/>
      <c r="C135" s="6"/>
      <c r="D135" s="6"/>
      <c r="E135" s="6"/>
      <c r="F135" s="6"/>
      <c r="G135" s="6"/>
      <c r="H135" s="6"/>
      <c r="I135" s="6"/>
      <c r="J135" s="6"/>
      <c r="K135" s="6"/>
      <c r="L135" s="6"/>
      <c r="M135" s="6"/>
      <c r="N135" s="6"/>
      <c r="O135" s="6"/>
      <c r="P135" s="6"/>
      <c r="Q135" s="6"/>
    </row>
    <row r="136" spans="1:17">
      <c r="A136" s="6"/>
      <c r="B136" s="6"/>
      <c r="C136" s="6"/>
      <c r="D136" s="6"/>
      <c r="E136" s="6"/>
      <c r="F136" s="6"/>
      <c r="G136" s="6"/>
      <c r="H136" s="6"/>
      <c r="I136" s="6"/>
      <c r="J136" s="6"/>
      <c r="K136" s="6"/>
      <c r="L136" s="6"/>
      <c r="M136" s="6"/>
      <c r="N136" s="6"/>
      <c r="O136" s="6"/>
      <c r="P136" s="6"/>
      <c r="Q136" s="6"/>
    </row>
    <row r="137" spans="1:17">
      <c r="A137" s="6"/>
      <c r="B137" s="6"/>
      <c r="C137" s="6"/>
      <c r="D137" s="6"/>
      <c r="E137" s="6"/>
      <c r="F137" s="6"/>
      <c r="G137" s="6"/>
      <c r="H137" s="6"/>
      <c r="I137" s="6"/>
      <c r="J137" s="6"/>
      <c r="K137" s="6"/>
      <c r="L137" s="6"/>
      <c r="M137" s="6"/>
      <c r="N137" s="6"/>
      <c r="O137" s="6"/>
      <c r="P137" s="6"/>
      <c r="Q137" s="6"/>
    </row>
    <row r="138" spans="1:17">
      <c r="A138" s="6"/>
      <c r="B138" s="6"/>
      <c r="C138" s="6"/>
      <c r="D138" s="6"/>
      <c r="E138" s="6"/>
      <c r="F138" s="6"/>
      <c r="G138" s="6"/>
      <c r="H138" s="6"/>
      <c r="I138" s="6"/>
      <c r="J138" s="6"/>
      <c r="K138" s="6"/>
      <c r="L138" s="6"/>
      <c r="M138" s="6"/>
      <c r="N138" s="6"/>
      <c r="O138" s="6"/>
      <c r="P138" s="6"/>
      <c r="Q138" s="6"/>
    </row>
    <row r="139" spans="1:17">
      <c r="A139" s="6"/>
      <c r="B139" s="6"/>
      <c r="C139" s="6"/>
      <c r="D139" s="6"/>
      <c r="E139" s="6"/>
      <c r="F139" s="6"/>
      <c r="G139" s="6"/>
      <c r="H139" s="6"/>
      <c r="I139" s="6"/>
      <c r="J139" s="6"/>
      <c r="K139" s="6"/>
      <c r="L139" s="6"/>
      <c r="M139" s="6"/>
      <c r="N139" s="6"/>
      <c r="O139" s="6"/>
      <c r="P139" s="6"/>
      <c r="Q139" s="6"/>
    </row>
    <row r="140" spans="1:17">
      <c r="A140" s="6"/>
      <c r="B140" s="6"/>
      <c r="C140" s="6"/>
      <c r="D140" s="6"/>
      <c r="E140" s="6"/>
      <c r="F140" s="6"/>
      <c r="G140" s="6"/>
      <c r="H140" s="6"/>
      <c r="I140" s="6"/>
      <c r="J140" s="6"/>
      <c r="K140" s="6"/>
      <c r="L140" s="6"/>
      <c r="M140" s="6"/>
      <c r="N140" s="6"/>
      <c r="O140" s="6"/>
      <c r="P140" s="6"/>
      <c r="Q140" s="6"/>
    </row>
    <row r="141" spans="1:17">
      <c r="A141" s="6"/>
      <c r="B141" s="6"/>
      <c r="C141" s="6"/>
      <c r="D141" s="6"/>
      <c r="E141" s="6"/>
      <c r="F141" s="6"/>
      <c r="G141" s="6"/>
      <c r="H141" s="6"/>
      <c r="I141" s="6"/>
      <c r="J141" s="6"/>
      <c r="K141" s="6"/>
      <c r="L141" s="6"/>
      <c r="M141" s="6"/>
      <c r="N141" s="6"/>
      <c r="O141" s="6"/>
      <c r="P141" s="6"/>
      <c r="Q141" s="6"/>
    </row>
    <row r="142" spans="1:17">
      <c r="A142" s="6"/>
      <c r="B142" s="6"/>
      <c r="C142" s="6"/>
      <c r="D142" s="6"/>
      <c r="E142" s="6"/>
      <c r="F142" s="6"/>
      <c r="G142" s="6"/>
      <c r="H142" s="6"/>
      <c r="I142" s="6"/>
      <c r="J142" s="6"/>
      <c r="K142" s="6"/>
      <c r="L142" s="6"/>
      <c r="M142" s="6"/>
      <c r="N142" s="6"/>
      <c r="O142" s="6"/>
      <c r="P142" s="6"/>
      <c r="Q142" s="6"/>
    </row>
    <row r="143" spans="1:17">
      <c r="A143" s="6"/>
      <c r="B143" s="6"/>
      <c r="C143" s="6"/>
      <c r="D143" s="6"/>
      <c r="E143" s="6"/>
      <c r="F143" s="6"/>
      <c r="G143" s="6"/>
      <c r="H143" s="6"/>
      <c r="I143" s="6"/>
      <c r="J143" s="6"/>
      <c r="K143" s="6"/>
      <c r="L143" s="6"/>
      <c r="M143" s="6"/>
      <c r="N143" s="6"/>
      <c r="O143" s="6"/>
      <c r="P143" s="6"/>
      <c r="Q143" s="6"/>
    </row>
    <row r="144" spans="1:17">
      <c r="A144" s="6"/>
      <c r="B144" s="6"/>
      <c r="C144" s="6"/>
      <c r="D144" s="6"/>
      <c r="E144" s="6"/>
      <c r="F144" s="6"/>
      <c r="G144" s="6"/>
      <c r="H144" s="6"/>
      <c r="I144" s="6"/>
      <c r="J144" s="6"/>
      <c r="K144" s="6"/>
      <c r="L144" s="6"/>
      <c r="M144" s="6"/>
      <c r="N144" s="6"/>
      <c r="O144" s="6"/>
      <c r="P144" s="6"/>
      <c r="Q144" s="6"/>
    </row>
    <row r="145" spans="1:17">
      <c r="A145" s="6"/>
      <c r="B145" s="6"/>
      <c r="C145" s="6"/>
      <c r="D145" s="6"/>
      <c r="E145" s="6"/>
      <c r="F145" s="6"/>
      <c r="G145" s="6"/>
      <c r="H145" s="6"/>
      <c r="I145" s="6"/>
      <c r="J145" s="6"/>
      <c r="K145" s="6"/>
      <c r="L145" s="6"/>
      <c r="M145" s="6"/>
      <c r="N145" s="6"/>
      <c r="O145" s="6"/>
      <c r="P145" s="6"/>
      <c r="Q145" s="6"/>
    </row>
    <row r="146" spans="1:17">
      <c r="A146" s="6"/>
      <c r="B146" s="6"/>
      <c r="C146" s="6"/>
      <c r="D146" s="6"/>
      <c r="E146" s="6"/>
      <c r="F146" s="6"/>
      <c r="G146" s="6"/>
      <c r="H146" s="6"/>
      <c r="I146" s="6"/>
      <c r="J146" s="6"/>
      <c r="K146" s="6"/>
      <c r="L146" s="6"/>
      <c r="M146" s="6"/>
      <c r="N146" s="6"/>
      <c r="O146" s="6"/>
      <c r="P146" s="6"/>
      <c r="Q146" s="6"/>
    </row>
    <row r="147" spans="1:17">
      <c r="A147" s="6"/>
      <c r="B147" s="6"/>
      <c r="C147" s="6"/>
      <c r="D147" s="6"/>
      <c r="E147" s="6"/>
      <c r="F147" s="6"/>
      <c r="G147" s="6"/>
      <c r="H147" s="6"/>
      <c r="I147" s="6"/>
      <c r="J147" s="6"/>
      <c r="K147" s="6"/>
      <c r="L147" s="6"/>
      <c r="M147" s="6"/>
      <c r="N147" s="6"/>
      <c r="O147" s="6"/>
      <c r="P147" s="6"/>
      <c r="Q147" s="6"/>
    </row>
    <row r="148" spans="1:17">
      <c r="A148" s="6"/>
      <c r="B148" s="6"/>
      <c r="C148" s="6"/>
      <c r="D148" s="6"/>
      <c r="E148" s="6"/>
      <c r="F148" s="6"/>
      <c r="G148" s="6"/>
      <c r="H148" s="6"/>
      <c r="I148" s="6"/>
      <c r="J148" s="6"/>
      <c r="K148" s="6"/>
      <c r="L148" s="6"/>
      <c r="M148" s="6"/>
      <c r="N148" s="6"/>
      <c r="O148" s="6"/>
      <c r="P148" s="6"/>
      <c r="Q148" s="6"/>
    </row>
    <row r="149" spans="1:17">
      <c r="A149" s="6"/>
      <c r="B149" s="6"/>
      <c r="C149" s="6"/>
      <c r="D149" s="6"/>
      <c r="E149" s="6"/>
      <c r="F149" s="6"/>
      <c r="G149" s="6"/>
      <c r="H149" s="6"/>
      <c r="I149" s="6"/>
      <c r="J149" s="6"/>
      <c r="K149" s="6"/>
      <c r="L149" s="6"/>
      <c r="M149" s="6"/>
      <c r="N149" s="6"/>
      <c r="O149" s="6"/>
      <c r="P149" s="6"/>
      <c r="Q149" s="6"/>
    </row>
    <row r="150" spans="1:17">
      <c r="A150" s="6"/>
      <c r="B150" s="6"/>
      <c r="C150" s="6"/>
      <c r="D150" s="6"/>
      <c r="E150" s="6"/>
      <c r="F150" s="6"/>
      <c r="G150" s="6"/>
      <c r="H150" s="6"/>
      <c r="I150" s="6"/>
      <c r="J150" s="6"/>
      <c r="K150" s="6"/>
      <c r="L150" s="6"/>
      <c r="M150" s="6"/>
      <c r="N150" s="6"/>
      <c r="O150" s="6"/>
      <c r="P150" s="6"/>
      <c r="Q150" s="6"/>
    </row>
    <row r="151" spans="1:17">
      <c r="A151" s="6"/>
      <c r="B151" s="6"/>
      <c r="C151" s="6"/>
      <c r="D151" s="6"/>
      <c r="E151" s="6"/>
      <c r="F151" s="6"/>
      <c r="G151" s="6"/>
      <c r="H151" s="6"/>
      <c r="I151" s="6"/>
      <c r="J151" s="6"/>
      <c r="K151" s="6"/>
      <c r="L151" s="6"/>
      <c r="M151" s="6"/>
      <c r="N151" s="6"/>
      <c r="O151" s="6"/>
      <c r="P151" s="6"/>
      <c r="Q151" s="6"/>
    </row>
    <row r="152" spans="1:17">
      <c r="A152" s="6"/>
      <c r="B152" s="6"/>
      <c r="C152" s="6"/>
      <c r="D152" s="6"/>
      <c r="E152" s="6"/>
      <c r="F152" s="6"/>
      <c r="G152" s="6"/>
      <c r="H152" s="6"/>
      <c r="I152" s="6"/>
      <c r="J152" s="6"/>
      <c r="K152" s="6"/>
      <c r="L152" s="6"/>
      <c r="M152" s="6"/>
      <c r="N152" s="6"/>
      <c r="O152" s="6"/>
      <c r="P152" s="6"/>
      <c r="Q152" s="6"/>
    </row>
    <row r="153" spans="1:17">
      <c r="A153" s="6"/>
      <c r="B153" s="6"/>
      <c r="C153" s="6"/>
      <c r="D153" s="6"/>
      <c r="E153" s="6"/>
      <c r="F153" s="6"/>
      <c r="G153" s="6"/>
      <c r="H153" s="6"/>
      <c r="I153" s="6"/>
      <c r="J153" s="6"/>
      <c r="K153" s="6"/>
      <c r="L153" s="6"/>
      <c r="M153" s="6"/>
      <c r="N153" s="6"/>
      <c r="O153" s="6"/>
      <c r="P153" s="6"/>
      <c r="Q153" s="6"/>
    </row>
    <row r="154" spans="1:17">
      <c r="A154" s="6"/>
      <c r="B154" s="6"/>
      <c r="C154" s="6"/>
      <c r="D154" s="6"/>
      <c r="E154" s="6"/>
      <c r="F154" s="6"/>
      <c r="G154" s="6"/>
      <c r="H154" s="6"/>
      <c r="I154" s="6"/>
      <c r="J154" s="6"/>
      <c r="K154" s="6"/>
      <c r="L154" s="6"/>
      <c r="M154" s="6"/>
      <c r="N154" s="6"/>
      <c r="O154" s="6"/>
      <c r="P154" s="6"/>
      <c r="Q154" s="6"/>
    </row>
    <row r="155" spans="1:17">
      <c r="A155" s="6"/>
      <c r="B155" s="6"/>
      <c r="C155" s="6"/>
      <c r="D155" s="6"/>
      <c r="E155" s="6"/>
      <c r="F155" s="6"/>
      <c r="G155" s="6"/>
      <c r="H155" s="6"/>
      <c r="I155" s="6"/>
      <c r="J155" s="6"/>
      <c r="K155" s="6"/>
      <c r="L155" s="6"/>
      <c r="M155" s="6"/>
      <c r="N155" s="6"/>
      <c r="O155" s="6"/>
      <c r="P155" s="6"/>
      <c r="Q155" s="6"/>
    </row>
    <row r="156" spans="1:17">
      <c r="A156" s="6"/>
      <c r="B156" s="6"/>
      <c r="C156" s="6"/>
      <c r="D156" s="6"/>
      <c r="E156" s="6"/>
      <c r="F156" s="6"/>
      <c r="G156" s="6"/>
      <c r="H156" s="6"/>
      <c r="I156" s="6"/>
      <c r="J156" s="6"/>
      <c r="K156" s="6"/>
      <c r="L156" s="6"/>
      <c r="M156" s="6"/>
      <c r="N156" s="6"/>
      <c r="O156" s="6"/>
      <c r="P156" s="6"/>
      <c r="Q156" s="6"/>
    </row>
    <row r="157" spans="1:17">
      <c r="A157" s="6"/>
      <c r="B157" s="6"/>
      <c r="C157" s="6"/>
      <c r="D157" s="6"/>
      <c r="E157" s="6"/>
      <c r="F157" s="6"/>
      <c r="G157" s="6"/>
      <c r="H157" s="6"/>
      <c r="I157" s="6"/>
      <c r="J157" s="6"/>
      <c r="K157" s="6"/>
      <c r="L157" s="6"/>
      <c r="M157" s="6"/>
      <c r="N157" s="6"/>
      <c r="O157" s="6"/>
      <c r="P157" s="6"/>
      <c r="Q157" s="6"/>
    </row>
    <row r="158" spans="1:17">
      <c r="A158" s="6"/>
      <c r="B158" s="6"/>
      <c r="C158" s="6"/>
      <c r="D158" s="6"/>
      <c r="E158" s="6"/>
      <c r="F158" s="6"/>
      <c r="G158" s="6"/>
      <c r="H158" s="6"/>
      <c r="I158" s="6"/>
      <c r="J158" s="6"/>
      <c r="K158" s="6"/>
      <c r="L158" s="6"/>
      <c r="M158" s="6"/>
      <c r="N158" s="6"/>
      <c r="O158" s="6"/>
      <c r="P158" s="6"/>
      <c r="Q158" s="6"/>
    </row>
    <row r="159" spans="1:17">
      <c r="A159" s="6"/>
      <c r="B159" s="6"/>
      <c r="C159" s="6"/>
      <c r="D159" s="6"/>
      <c r="E159" s="6"/>
      <c r="F159" s="6"/>
      <c r="G159" s="6"/>
      <c r="H159" s="6"/>
      <c r="I159" s="6"/>
      <c r="J159" s="6"/>
      <c r="K159" s="6"/>
      <c r="L159" s="6"/>
      <c r="M159" s="6"/>
      <c r="N159" s="6"/>
      <c r="O159" s="6"/>
      <c r="P159" s="6"/>
      <c r="Q159" s="6"/>
    </row>
    <row r="160" spans="1:17">
      <c r="A160" s="6"/>
      <c r="B160" s="6"/>
      <c r="C160" s="6"/>
      <c r="D160" s="6"/>
      <c r="E160" s="6"/>
      <c r="F160" s="6"/>
      <c r="G160" s="6"/>
      <c r="H160" s="6"/>
      <c r="I160" s="6"/>
      <c r="J160" s="6"/>
      <c r="K160" s="6"/>
      <c r="L160" s="6"/>
      <c r="M160" s="6"/>
      <c r="N160" s="6"/>
      <c r="O160" s="6"/>
      <c r="P160" s="6"/>
      <c r="Q160" s="6"/>
    </row>
    <row r="161" spans="1:17">
      <c r="A161" s="6"/>
      <c r="B161" s="6"/>
      <c r="C161" s="6"/>
      <c r="D161" s="6"/>
      <c r="E161" s="6"/>
      <c r="F161" s="6"/>
      <c r="G161" s="6"/>
      <c r="H161" s="6"/>
      <c r="I161" s="6"/>
      <c r="J161" s="6"/>
      <c r="K161" s="6"/>
      <c r="L161" s="6"/>
      <c r="M161" s="6"/>
      <c r="N161" s="6"/>
      <c r="O161" s="6"/>
      <c r="P161" s="6"/>
      <c r="Q161" s="6"/>
    </row>
    <row r="162" spans="1:17">
      <c r="A162" s="6"/>
      <c r="B162" s="6"/>
      <c r="C162" s="6"/>
      <c r="D162" s="6"/>
      <c r="E162" s="6"/>
      <c r="F162" s="6"/>
      <c r="G162" s="6"/>
      <c r="H162" s="6"/>
      <c r="I162" s="6"/>
      <c r="J162" s="6"/>
      <c r="K162" s="6"/>
      <c r="L162" s="6"/>
      <c r="M162" s="6"/>
      <c r="N162" s="6"/>
      <c r="O162" s="6"/>
      <c r="P162" s="6"/>
      <c r="Q162" s="6"/>
    </row>
    <row r="163" spans="1:17">
      <c r="A163" s="6"/>
      <c r="B163" s="6"/>
      <c r="C163" s="6"/>
      <c r="D163" s="6"/>
      <c r="E163" s="6"/>
      <c r="F163" s="6"/>
      <c r="G163" s="6"/>
      <c r="H163" s="6"/>
      <c r="I163" s="6"/>
      <c r="J163" s="6"/>
      <c r="K163" s="6"/>
      <c r="L163" s="6"/>
      <c r="M163" s="6"/>
      <c r="N163" s="6"/>
      <c r="O163" s="6"/>
      <c r="P163" s="6"/>
      <c r="Q163" s="6"/>
    </row>
    <row r="164" spans="1:17">
      <c r="A164" s="6"/>
      <c r="B164" s="6"/>
      <c r="C164" s="6"/>
      <c r="D164" s="6"/>
      <c r="E164" s="6"/>
      <c r="F164" s="6"/>
      <c r="G164" s="6"/>
      <c r="H164" s="6"/>
      <c r="I164" s="6"/>
      <c r="J164" s="6"/>
      <c r="K164" s="6"/>
      <c r="L164" s="6"/>
      <c r="M164" s="6"/>
      <c r="N164" s="6"/>
      <c r="O164" s="6"/>
      <c r="P164" s="6"/>
      <c r="Q164" s="6"/>
    </row>
    <row r="165" spans="1:17">
      <c r="A165" s="6"/>
      <c r="B165" s="6"/>
      <c r="C165" s="6"/>
      <c r="D165" s="6"/>
      <c r="E165" s="6"/>
      <c r="F165" s="6"/>
      <c r="G165" s="6"/>
      <c r="H165" s="6"/>
      <c r="I165" s="6"/>
      <c r="J165" s="6"/>
      <c r="K165" s="6"/>
      <c r="L165" s="6"/>
      <c r="M165" s="6"/>
      <c r="N165" s="6"/>
      <c r="O165" s="6"/>
      <c r="P165" s="6"/>
      <c r="Q165" s="6"/>
    </row>
    <row r="166" spans="1:17">
      <c r="A166" s="6"/>
      <c r="B166" s="6"/>
      <c r="C166" s="6"/>
      <c r="D166" s="6"/>
      <c r="E166" s="6"/>
      <c r="F166" s="6"/>
      <c r="G166" s="6"/>
      <c r="H166" s="6"/>
      <c r="I166" s="6"/>
      <c r="J166" s="6"/>
      <c r="K166" s="6"/>
      <c r="L166" s="6"/>
      <c r="M166" s="6"/>
      <c r="N166" s="6"/>
      <c r="O166" s="6"/>
      <c r="P166" s="6"/>
      <c r="Q166" s="6"/>
    </row>
    <row r="167" spans="1:17">
      <c r="A167" s="6"/>
      <c r="B167" s="6"/>
      <c r="C167" s="6"/>
      <c r="D167" s="6"/>
      <c r="E167" s="6"/>
      <c r="F167" s="6"/>
      <c r="G167" s="6"/>
      <c r="H167" s="6"/>
      <c r="I167" s="6"/>
      <c r="J167" s="6"/>
      <c r="K167" s="6"/>
      <c r="L167" s="6"/>
      <c r="M167" s="6"/>
      <c r="N167" s="6"/>
      <c r="O167" s="6"/>
      <c r="P167" s="6"/>
      <c r="Q167" s="6"/>
    </row>
    <row r="168" spans="1:17">
      <c r="A168" s="6"/>
      <c r="B168" s="6"/>
      <c r="C168" s="6"/>
      <c r="D168" s="6"/>
      <c r="E168" s="6"/>
      <c r="F168" s="6"/>
      <c r="G168" s="6"/>
      <c r="H168" s="6"/>
      <c r="I168" s="6"/>
      <c r="J168" s="6"/>
      <c r="K168" s="6"/>
      <c r="L168" s="6"/>
      <c r="M168" s="6"/>
      <c r="N168" s="6"/>
      <c r="O168" s="6"/>
      <c r="P168" s="6"/>
      <c r="Q168" s="6"/>
    </row>
    <row r="169" spans="1:17">
      <c r="A169" s="6"/>
      <c r="B169" s="6"/>
      <c r="C169" s="6"/>
      <c r="D169" s="6"/>
      <c r="E169" s="6"/>
      <c r="F169" s="6"/>
      <c r="G169" s="6"/>
      <c r="H169" s="6"/>
      <c r="I169" s="6"/>
      <c r="J169" s="6"/>
      <c r="K169" s="6"/>
      <c r="L169" s="6"/>
      <c r="M169" s="6"/>
      <c r="N169" s="6"/>
      <c r="O169" s="6"/>
      <c r="P169" s="6"/>
      <c r="Q169" s="6"/>
    </row>
    <row r="170" spans="1:17">
      <c r="A170" s="6"/>
      <c r="B170" s="6"/>
      <c r="C170" s="6"/>
      <c r="D170" s="6"/>
      <c r="E170" s="6"/>
      <c r="F170" s="6"/>
      <c r="G170" s="6"/>
      <c r="H170" s="6"/>
      <c r="I170" s="6"/>
      <c r="J170" s="6"/>
      <c r="K170" s="6"/>
      <c r="L170" s="6"/>
      <c r="M170" s="6"/>
      <c r="N170" s="6"/>
      <c r="O170" s="6"/>
      <c r="P170" s="6"/>
      <c r="Q170" s="6"/>
    </row>
    <row r="171" spans="1:17">
      <c r="A171" s="6"/>
      <c r="B171" s="6"/>
      <c r="C171" s="6"/>
      <c r="D171" s="6"/>
      <c r="E171" s="6"/>
      <c r="F171" s="6"/>
      <c r="G171" s="6"/>
      <c r="H171" s="6"/>
      <c r="I171" s="6"/>
      <c r="J171" s="6"/>
      <c r="K171" s="6"/>
      <c r="L171" s="6"/>
      <c r="M171" s="6"/>
      <c r="N171" s="6"/>
      <c r="O171" s="6"/>
      <c r="P171" s="6"/>
      <c r="Q171" s="6"/>
    </row>
    <row r="172" spans="1:17">
      <c r="A172" s="6"/>
      <c r="B172" s="6"/>
      <c r="C172" s="6"/>
      <c r="D172" s="6"/>
      <c r="E172" s="6"/>
      <c r="F172" s="6"/>
      <c r="G172" s="6"/>
      <c r="H172" s="6"/>
      <c r="I172" s="6"/>
      <c r="J172" s="6"/>
      <c r="K172" s="6"/>
      <c r="L172" s="6"/>
      <c r="M172" s="6"/>
      <c r="N172" s="6"/>
      <c r="O172" s="6"/>
      <c r="P172" s="6"/>
      <c r="Q172" s="6"/>
    </row>
    <row r="173" spans="1:17">
      <c r="A173" s="6"/>
      <c r="B173" s="6"/>
      <c r="C173" s="6"/>
      <c r="D173" s="6"/>
      <c r="E173" s="6"/>
      <c r="F173" s="6"/>
      <c r="G173" s="6"/>
      <c r="H173" s="6"/>
      <c r="I173" s="6"/>
      <c r="J173" s="6"/>
      <c r="K173" s="6"/>
      <c r="L173" s="6"/>
      <c r="M173" s="6"/>
      <c r="N173" s="6"/>
      <c r="O173" s="6"/>
      <c r="P173" s="6"/>
      <c r="Q173" s="6"/>
    </row>
    <row r="174" spans="1:17">
      <c r="A174" s="6"/>
      <c r="B174" s="6"/>
      <c r="C174" s="6"/>
      <c r="D174" s="6"/>
      <c r="E174" s="6"/>
      <c r="F174" s="6"/>
      <c r="G174" s="6"/>
      <c r="H174" s="6"/>
      <c r="I174" s="6"/>
      <c r="J174" s="6"/>
      <c r="K174" s="6"/>
      <c r="L174" s="6"/>
      <c r="M174" s="6"/>
      <c r="N174" s="6"/>
      <c r="O174" s="6"/>
      <c r="P174" s="6"/>
      <c r="Q174" s="6"/>
    </row>
    <row r="175" spans="1:17">
      <c r="A175" s="6"/>
      <c r="B175" s="6"/>
      <c r="C175" s="6"/>
      <c r="D175" s="6"/>
      <c r="E175" s="6"/>
      <c r="F175" s="6"/>
      <c r="G175" s="6"/>
      <c r="H175" s="6"/>
      <c r="I175" s="6"/>
      <c r="J175" s="6"/>
      <c r="K175" s="6"/>
      <c r="L175" s="6"/>
      <c r="M175" s="6"/>
      <c r="N175" s="6"/>
      <c r="O175" s="6"/>
      <c r="P175" s="6"/>
      <c r="Q175" s="6"/>
    </row>
    <row r="176" spans="1:17">
      <c r="A176" s="6"/>
      <c r="B176" s="6"/>
      <c r="C176" s="6"/>
      <c r="D176" s="6"/>
      <c r="E176" s="6"/>
      <c r="F176" s="6"/>
      <c r="G176" s="6"/>
      <c r="H176" s="6"/>
      <c r="I176" s="6"/>
      <c r="J176" s="6"/>
      <c r="K176" s="6"/>
      <c r="L176" s="6"/>
      <c r="M176" s="6"/>
      <c r="N176" s="6"/>
      <c r="O176" s="6"/>
      <c r="P176" s="6"/>
      <c r="Q176" s="6"/>
    </row>
    <row r="177" spans="1:17">
      <c r="A177" s="6"/>
      <c r="B177" s="6"/>
      <c r="C177" s="6"/>
      <c r="D177" s="6"/>
      <c r="E177" s="6"/>
      <c r="F177" s="6"/>
      <c r="G177" s="6"/>
      <c r="H177" s="6"/>
      <c r="I177" s="6"/>
      <c r="J177" s="6"/>
      <c r="K177" s="6"/>
      <c r="L177" s="6"/>
      <c r="M177" s="6"/>
      <c r="N177" s="6"/>
      <c r="O177" s="6"/>
      <c r="P177" s="6"/>
      <c r="Q177" s="6"/>
    </row>
    <row r="178" spans="1:17">
      <c r="A178" s="6"/>
      <c r="B178" s="6"/>
      <c r="C178" s="6"/>
      <c r="D178" s="6"/>
      <c r="E178" s="6"/>
      <c r="F178" s="6"/>
      <c r="G178" s="6"/>
      <c r="H178" s="6"/>
      <c r="I178" s="6"/>
      <c r="J178" s="6"/>
      <c r="K178" s="6"/>
      <c r="L178" s="6"/>
      <c r="M178" s="6"/>
      <c r="N178" s="6"/>
      <c r="O178" s="6"/>
      <c r="P178" s="6"/>
      <c r="Q178" s="6"/>
    </row>
    <row r="179" spans="1:17">
      <c r="A179" s="6"/>
      <c r="B179" s="6"/>
      <c r="C179" s="6"/>
      <c r="D179" s="6"/>
      <c r="E179" s="6"/>
      <c r="F179" s="6"/>
      <c r="G179" s="6"/>
      <c r="H179" s="6"/>
      <c r="I179" s="6"/>
      <c r="J179" s="6"/>
      <c r="K179" s="6"/>
      <c r="L179" s="6"/>
      <c r="M179" s="6"/>
      <c r="N179" s="6"/>
      <c r="O179" s="6"/>
      <c r="P179" s="6"/>
      <c r="Q179" s="6"/>
    </row>
    <row r="180" spans="1:17">
      <c r="A180" s="6"/>
      <c r="B180" s="6"/>
      <c r="C180" s="6"/>
      <c r="D180" s="6"/>
      <c r="E180" s="6"/>
      <c r="F180" s="6"/>
      <c r="G180" s="6"/>
      <c r="H180" s="6"/>
      <c r="I180" s="6"/>
      <c r="J180" s="6"/>
      <c r="K180" s="6"/>
      <c r="L180" s="6"/>
      <c r="M180" s="6"/>
      <c r="N180" s="6"/>
      <c r="O180" s="6"/>
      <c r="P180" s="6"/>
      <c r="Q180" s="6"/>
    </row>
    <row r="181" spans="1:17">
      <c r="A181" s="6"/>
      <c r="B181" s="6"/>
      <c r="C181" s="6"/>
      <c r="D181" s="6"/>
      <c r="E181" s="6"/>
      <c r="F181" s="6"/>
      <c r="G181" s="6"/>
      <c r="H181" s="6"/>
      <c r="I181" s="6"/>
      <c r="J181" s="6"/>
      <c r="K181" s="6"/>
      <c r="L181" s="6"/>
      <c r="M181" s="6"/>
      <c r="N181" s="6"/>
      <c r="O181" s="6"/>
      <c r="P181" s="6"/>
      <c r="Q181" s="6"/>
    </row>
    <row r="182" spans="1:17">
      <c r="A182" s="6"/>
      <c r="B182" s="6"/>
      <c r="C182" s="6"/>
      <c r="D182" s="6"/>
      <c r="E182" s="6"/>
      <c r="F182" s="6"/>
      <c r="G182" s="6"/>
      <c r="H182" s="6"/>
      <c r="I182" s="6"/>
      <c r="J182" s="6"/>
      <c r="K182" s="6"/>
      <c r="L182" s="6"/>
      <c r="M182" s="6"/>
      <c r="N182" s="6"/>
      <c r="O182" s="6"/>
      <c r="P182" s="6"/>
      <c r="Q182" s="6"/>
    </row>
    <row r="183" spans="1:17">
      <c r="A183" s="6"/>
      <c r="B183" s="6"/>
      <c r="C183" s="6"/>
      <c r="D183" s="6"/>
      <c r="E183" s="6"/>
      <c r="F183" s="6"/>
      <c r="G183" s="6"/>
      <c r="H183" s="6"/>
      <c r="I183" s="6"/>
      <c r="J183" s="6"/>
      <c r="K183" s="6"/>
      <c r="L183" s="6"/>
      <c r="M183" s="6"/>
      <c r="N183" s="6"/>
      <c r="O183" s="6"/>
      <c r="P183" s="6"/>
      <c r="Q183" s="6"/>
    </row>
    <row r="184" spans="1:17">
      <c r="A184" s="6"/>
      <c r="B184" s="6"/>
      <c r="C184" s="6"/>
      <c r="D184" s="6"/>
      <c r="E184" s="6"/>
      <c r="F184" s="6"/>
      <c r="G184" s="6"/>
      <c r="H184" s="6"/>
      <c r="I184" s="6"/>
      <c r="J184" s="6"/>
      <c r="K184" s="6"/>
      <c r="L184" s="6"/>
      <c r="M184" s="6"/>
      <c r="N184" s="6"/>
      <c r="O184" s="6"/>
      <c r="P184" s="6"/>
      <c r="Q184" s="6"/>
    </row>
    <row r="185" spans="1:17">
      <c r="A185" s="6"/>
      <c r="B185" s="6"/>
      <c r="C185" s="6"/>
      <c r="D185" s="6"/>
      <c r="E185" s="6"/>
      <c r="F185" s="6"/>
      <c r="G185" s="6"/>
      <c r="H185" s="6"/>
      <c r="I185" s="6"/>
      <c r="J185" s="6"/>
      <c r="K185" s="6"/>
      <c r="L185" s="6"/>
      <c r="M185" s="6"/>
      <c r="N185" s="6"/>
      <c r="O185" s="6"/>
      <c r="P185" s="6"/>
      <c r="Q185" s="6"/>
    </row>
    <row r="186" spans="1:17">
      <c r="A186" s="6"/>
      <c r="B186" s="6"/>
      <c r="C186" s="6"/>
      <c r="D186" s="6"/>
      <c r="E186" s="6"/>
      <c r="F186" s="6"/>
      <c r="G186" s="6"/>
      <c r="H186" s="6"/>
      <c r="I186" s="6"/>
      <c r="J186" s="6"/>
      <c r="K186" s="6"/>
      <c r="L186" s="6"/>
      <c r="M186" s="6"/>
      <c r="N186" s="6"/>
      <c r="O186" s="6"/>
      <c r="P186" s="6"/>
      <c r="Q186" s="6"/>
    </row>
    <row r="187" spans="1:17">
      <c r="A187" s="6"/>
      <c r="B187" s="6"/>
      <c r="C187" s="6"/>
      <c r="D187" s="6"/>
      <c r="E187" s="6"/>
      <c r="F187" s="6"/>
      <c r="G187" s="6"/>
      <c r="H187" s="6"/>
      <c r="I187" s="6"/>
      <c r="J187" s="6"/>
      <c r="K187" s="6"/>
      <c r="L187" s="6"/>
      <c r="M187" s="6"/>
      <c r="N187" s="6"/>
      <c r="O187" s="6"/>
      <c r="P187" s="6"/>
      <c r="Q187" s="6"/>
    </row>
    <row r="188" spans="1:17">
      <c r="A188" s="6"/>
      <c r="B188" s="6"/>
      <c r="C188" s="6"/>
      <c r="D188" s="6"/>
      <c r="E188" s="6"/>
      <c r="F188" s="6"/>
      <c r="G188" s="6"/>
      <c r="H188" s="6"/>
      <c r="I188" s="6"/>
      <c r="J188" s="6"/>
      <c r="K188" s="6"/>
      <c r="L188" s="6"/>
      <c r="M188" s="6"/>
      <c r="N188" s="6"/>
      <c r="O188" s="6"/>
      <c r="P188" s="6"/>
      <c r="Q188" s="6"/>
    </row>
    <row r="189" spans="1:17">
      <c r="A189" s="6"/>
      <c r="B189" s="6"/>
      <c r="C189" s="6"/>
      <c r="D189" s="6"/>
      <c r="E189" s="6"/>
      <c r="F189" s="6"/>
      <c r="G189" s="6"/>
      <c r="H189" s="6"/>
      <c r="I189" s="6"/>
      <c r="J189" s="6"/>
      <c r="K189" s="6"/>
      <c r="L189" s="6"/>
      <c r="M189" s="6"/>
      <c r="N189" s="6"/>
      <c r="O189" s="6"/>
      <c r="P189" s="6"/>
      <c r="Q189" s="6"/>
    </row>
    <row r="190" spans="1:17">
      <c r="A190" s="6"/>
      <c r="B190" s="6"/>
      <c r="C190" s="6"/>
      <c r="D190" s="6"/>
      <c r="E190" s="6"/>
      <c r="F190" s="6"/>
      <c r="G190" s="6"/>
      <c r="H190" s="6"/>
      <c r="I190" s="6"/>
      <c r="J190" s="6"/>
      <c r="K190" s="6"/>
      <c r="L190" s="6"/>
      <c r="M190" s="6"/>
      <c r="N190" s="6"/>
      <c r="O190" s="6"/>
      <c r="P190" s="6"/>
      <c r="Q190" s="6"/>
    </row>
    <row r="191" spans="1:17">
      <c r="A191" s="6"/>
      <c r="B191" s="6"/>
      <c r="C191" s="6"/>
      <c r="D191" s="6"/>
      <c r="E191" s="6"/>
      <c r="F191" s="6"/>
      <c r="G191" s="6"/>
      <c r="H191" s="6"/>
      <c r="I191" s="6"/>
      <c r="J191" s="6"/>
      <c r="K191" s="6"/>
      <c r="L191" s="6"/>
      <c r="M191" s="6"/>
      <c r="N191" s="6"/>
      <c r="O191" s="6"/>
      <c r="P191" s="6"/>
      <c r="Q191" s="6"/>
    </row>
    <row r="192" spans="1:17">
      <c r="A192" s="6"/>
      <c r="B192" s="6"/>
      <c r="C192" s="6"/>
      <c r="D192" s="6"/>
      <c r="E192" s="6"/>
      <c r="F192" s="6"/>
      <c r="G192" s="6"/>
      <c r="H192" s="6"/>
      <c r="I192" s="6"/>
      <c r="J192" s="6"/>
      <c r="K192" s="6"/>
      <c r="L192" s="6"/>
      <c r="M192" s="6"/>
      <c r="N192" s="6"/>
      <c r="O192" s="6"/>
      <c r="P192" s="6"/>
      <c r="Q192" s="6"/>
    </row>
    <row r="193" spans="1:17">
      <c r="A193" s="6"/>
      <c r="B193" s="6"/>
      <c r="C193" s="6"/>
      <c r="D193" s="6"/>
      <c r="E193" s="6"/>
      <c r="F193" s="6"/>
      <c r="G193" s="6"/>
      <c r="H193" s="6"/>
      <c r="I193" s="6"/>
      <c r="J193" s="6"/>
      <c r="K193" s="6"/>
      <c r="L193" s="6"/>
      <c r="M193" s="6"/>
      <c r="N193" s="6"/>
      <c r="O193" s="6"/>
      <c r="P193" s="6"/>
      <c r="Q193" s="6"/>
    </row>
    <row r="194" spans="1:17">
      <c r="A194" s="6"/>
      <c r="B194" s="6"/>
      <c r="C194" s="6"/>
      <c r="D194" s="6"/>
      <c r="E194" s="6"/>
      <c r="F194" s="6"/>
      <c r="G194" s="6"/>
      <c r="H194" s="6"/>
      <c r="I194" s="6"/>
      <c r="J194" s="6"/>
      <c r="K194" s="6"/>
      <c r="L194" s="6"/>
      <c r="M194" s="6"/>
      <c r="N194" s="6"/>
      <c r="O194" s="6"/>
      <c r="P194" s="6"/>
      <c r="Q194" s="6"/>
    </row>
    <row r="195" spans="1:17">
      <c r="A195" s="6"/>
      <c r="B195" s="6"/>
      <c r="C195" s="6"/>
      <c r="D195" s="6"/>
      <c r="E195" s="6"/>
      <c r="F195" s="6"/>
      <c r="G195" s="6"/>
      <c r="H195" s="6"/>
      <c r="I195" s="6"/>
      <c r="J195" s="6"/>
      <c r="K195" s="6"/>
      <c r="L195" s="6"/>
      <c r="M195" s="6"/>
      <c r="N195" s="6"/>
      <c r="O195" s="6"/>
      <c r="P195" s="6"/>
      <c r="Q195" s="6"/>
    </row>
    <row r="196" spans="1:17">
      <c r="A196" s="6"/>
      <c r="B196" s="6"/>
      <c r="C196" s="6"/>
      <c r="D196" s="6"/>
      <c r="E196" s="6"/>
      <c r="F196" s="6"/>
      <c r="G196" s="6"/>
      <c r="H196" s="6"/>
      <c r="I196" s="6"/>
      <c r="J196" s="6"/>
      <c r="K196" s="6"/>
      <c r="L196" s="6"/>
      <c r="M196" s="6"/>
      <c r="N196" s="6"/>
      <c r="O196" s="6"/>
      <c r="P196" s="6"/>
      <c r="Q196" s="6"/>
    </row>
    <row r="197" spans="1:17">
      <c r="A197" s="6"/>
      <c r="B197" s="6"/>
      <c r="C197" s="6"/>
      <c r="D197" s="6"/>
      <c r="E197" s="6"/>
      <c r="F197" s="6"/>
      <c r="G197" s="6"/>
      <c r="H197" s="6"/>
      <c r="I197" s="6"/>
      <c r="J197" s="6"/>
      <c r="K197" s="6"/>
      <c r="L197" s="6"/>
      <c r="M197" s="6"/>
      <c r="N197" s="6"/>
      <c r="O197" s="6"/>
      <c r="P197" s="6"/>
      <c r="Q197" s="6"/>
    </row>
    <row r="198" spans="1:17">
      <c r="A198" s="6"/>
      <c r="B198" s="6"/>
      <c r="C198" s="6"/>
      <c r="D198" s="6"/>
      <c r="E198" s="6"/>
      <c r="F198" s="6"/>
      <c r="G198" s="6"/>
      <c r="H198" s="6"/>
      <c r="I198" s="6"/>
      <c r="J198" s="6"/>
      <c r="K198" s="6"/>
      <c r="L198" s="6"/>
      <c r="M198" s="6"/>
      <c r="N198" s="6"/>
      <c r="O198" s="6"/>
      <c r="P198" s="6"/>
      <c r="Q198" s="6"/>
    </row>
    <row r="199" spans="1:17">
      <c r="A199" s="6"/>
      <c r="B199" s="6"/>
      <c r="C199" s="6"/>
      <c r="D199" s="6"/>
      <c r="E199" s="6"/>
      <c r="F199" s="6"/>
      <c r="G199" s="6"/>
      <c r="H199" s="6"/>
      <c r="I199" s="6"/>
      <c r="J199" s="6"/>
      <c r="K199" s="6"/>
      <c r="L199" s="6"/>
      <c r="M199" s="6"/>
      <c r="N199" s="6"/>
      <c r="O199" s="6"/>
      <c r="P199" s="6"/>
      <c r="Q199" s="6"/>
    </row>
    <row r="200" spans="1:17">
      <c r="A200" s="6"/>
      <c r="B200" s="6"/>
      <c r="C200" s="6"/>
      <c r="D200" s="6"/>
      <c r="E200" s="6"/>
      <c r="F200" s="6"/>
      <c r="G200" s="6"/>
      <c r="H200" s="6"/>
      <c r="I200" s="6"/>
      <c r="J200" s="6"/>
      <c r="K200" s="6"/>
      <c r="L200" s="6"/>
      <c r="M200" s="6"/>
      <c r="N200" s="6"/>
      <c r="O200" s="6"/>
      <c r="P200" s="6"/>
      <c r="Q200" s="6"/>
    </row>
    <row r="201" spans="1:17">
      <c r="A201" s="6"/>
      <c r="B201" s="6"/>
      <c r="C201" s="6"/>
      <c r="D201" s="6"/>
      <c r="E201" s="6"/>
      <c r="F201" s="6"/>
      <c r="G201" s="6"/>
      <c r="H201" s="6"/>
      <c r="I201" s="6"/>
      <c r="J201" s="6"/>
      <c r="K201" s="6"/>
      <c r="L201" s="6"/>
      <c r="M201" s="6"/>
      <c r="N201" s="6"/>
      <c r="O201" s="6"/>
      <c r="P201" s="6"/>
      <c r="Q201" s="6"/>
    </row>
    <row r="202" spans="1:17">
      <c r="A202" s="6"/>
      <c r="B202" s="6"/>
      <c r="C202" s="6"/>
      <c r="D202" s="6"/>
      <c r="E202" s="6"/>
      <c r="F202" s="6"/>
      <c r="G202" s="6"/>
      <c r="H202" s="6"/>
      <c r="I202" s="6"/>
      <c r="J202" s="6"/>
      <c r="K202" s="6"/>
      <c r="L202" s="6"/>
      <c r="M202" s="6"/>
      <c r="N202" s="6"/>
      <c r="O202" s="6"/>
      <c r="P202" s="6"/>
      <c r="Q202" s="6"/>
    </row>
    <row r="203" spans="1:17">
      <c r="A203" s="6"/>
      <c r="B203" s="6"/>
      <c r="C203" s="6"/>
      <c r="D203" s="6"/>
      <c r="E203" s="6"/>
      <c r="F203" s="6"/>
      <c r="G203" s="6"/>
      <c r="H203" s="6"/>
      <c r="I203" s="6"/>
      <c r="J203" s="6"/>
      <c r="K203" s="6"/>
      <c r="L203" s="6"/>
      <c r="M203" s="6"/>
      <c r="N203" s="6"/>
      <c r="O203" s="6"/>
      <c r="P203" s="6"/>
      <c r="Q203" s="6"/>
    </row>
    <row r="204" spans="1:17">
      <c r="A204" s="6"/>
      <c r="B204" s="6"/>
      <c r="C204" s="6"/>
      <c r="D204" s="6"/>
      <c r="E204" s="6"/>
      <c r="F204" s="6"/>
      <c r="G204" s="6"/>
      <c r="H204" s="6"/>
      <c r="I204" s="6"/>
      <c r="J204" s="6"/>
      <c r="K204" s="6"/>
      <c r="L204" s="6"/>
      <c r="M204" s="6"/>
      <c r="N204" s="6"/>
      <c r="O204" s="6"/>
      <c r="P204" s="6"/>
      <c r="Q204" s="6"/>
    </row>
    <row r="205" spans="1:17">
      <c r="A205" s="6"/>
      <c r="B205" s="6"/>
      <c r="C205" s="6"/>
      <c r="D205" s="6"/>
      <c r="E205" s="6"/>
      <c r="F205" s="6"/>
      <c r="G205" s="6"/>
      <c r="H205" s="6"/>
      <c r="I205" s="6"/>
      <c r="J205" s="6"/>
      <c r="K205" s="6"/>
      <c r="L205" s="6"/>
      <c r="M205" s="6"/>
      <c r="N205" s="6"/>
      <c r="O205" s="6"/>
      <c r="P205" s="6"/>
      <c r="Q205" s="6"/>
    </row>
    <row r="206" spans="1:17">
      <c r="A206" s="6"/>
      <c r="B206" s="6"/>
      <c r="C206" s="6"/>
      <c r="D206" s="6"/>
      <c r="E206" s="6"/>
      <c r="F206" s="6"/>
      <c r="G206" s="6"/>
      <c r="H206" s="6"/>
      <c r="I206" s="6"/>
      <c r="J206" s="6"/>
      <c r="K206" s="6"/>
      <c r="L206" s="6"/>
      <c r="M206" s="6"/>
      <c r="N206" s="6"/>
      <c r="O206" s="6"/>
      <c r="P206" s="6"/>
      <c r="Q206" s="6"/>
    </row>
    <row r="207" spans="1:17">
      <c r="A207" s="6"/>
      <c r="B207" s="6"/>
      <c r="C207" s="6"/>
      <c r="D207" s="6"/>
      <c r="E207" s="6"/>
      <c r="F207" s="6"/>
      <c r="G207" s="6"/>
      <c r="H207" s="6"/>
      <c r="I207" s="6"/>
      <c r="J207" s="6"/>
      <c r="K207" s="6"/>
      <c r="L207" s="6"/>
      <c r="M207" s="6"/>
      <c r="N207" s="6"/>
      <c r="O207" s="6"/>
      <c r="P207" s="6"/>
      <c r="Q207" s="6"/>
    </row>
    <row r="208" spans="1:17">
      <c r="A208" s="6"/>
      <c r="B208" s="6"/>
      <c r="C208" s="6"/>
      <c r="D208" s="6"/>
      <c r="E208" s="6"/>
      <c r="F208" s="6"/>
      <c r="G208" s="6"/>
      <c r="H208" s="6"/>
      <c r="I208" s="6"/>
      <c r="J208" s="6"/>
      <c r="K208" s="6"/>
      <c r="L208" s="6"/>
      <c r="M208" s="6"/>
      <c r="N208" s="6"/>
      <c r="O208" s="6"/>
      <c r="P208" s="6"/>
      <c r="Q208" s="6"/>
    </row>
    <row r="209" spans="1:17">
      <c r="A209" s="6"/>
      <c r="B209" s="6"/>
      <c r="C209" s="6"/>
      <c r="D209" s="6"/>
      <c r="E209" s="6"/>
      <c r="F209" s="6"/>
      <c r="G209" s="6"/>
      <c r="H209" s="6"/>
      <c r="I209" s="6"/>
      <c r="J209" s="6"/>
      <c r="K209" s="6"/>
      <c r="L209" s="6"/>
      <c r="M209" s="6"/>
      <c r="N209" s="6"/>
      <c r="O209" s="6"/>
      <c r="P209" s="6"/>
      <c r="Q209" s="6"/>
    </row>
    <row r="210" spans="1:17">
      <c r="A210" s="6"/>
      <c r="B210" s="6"/>
      <c r="C210" s="6"/>
      <c r="D210" s="6"/>
      <c r="E210" s="6"/>
      <c r="F210" s="6"/>
      <c r="G210" s="6"/>
      <c r="H210" s="6"/>
      <c r="I210" s="6"/>
      <c r="J210" s="6"/>
      <c r="K210" s="6"/>
      <c r="L210" s="6"/>
      <c r="M210" s="6"/>
      <c r="N210" s="6"/>
      <c r="O210" s="6"/>
      <c r="P210" s="6"/>
      <c r="Q210" s="6"/>
    </row>
    <row r="211" spans="1:17">
      <c r="A211" s="6"/>
      <c r="B211" s="6"/>
      <c r="C211" s="6"/>
      <c r="D211" s="6"/>
      <c r="E211" s="6"/>
      <c r="F211" s="6"/>
      <c r="G211" s="6"/>
      <c r="H211" s="6"/>
      <c r="I211" s="6"/>
      <c r="J211" s="6"/>
      <c r="K211" s="6"/>
      <c r="L211" s="6"/>
      <c r="M211" s="6"/>
      <c r="N211" s="6"/>
      <c r="O211" s="6"/>
      <c r="P211" s="6"/>
      <c r="Q211" s="6"/>
    </row>
    <row r="212" spans="1:17">
      <c r="A212" s="6"/>
      <c r="B212" s="6"/>
      <c r="C212" s="6"/>
      <c r="D212" s="6"/>
      <c r="E212" s="6"/>
      <c r="F212" s="6"/>
      <c r="G212" s="6"/>
      <c r="H212" s="6"/>
      <c r="I212" s="6"/>
      <c r="J212" s="6"/>
      <c r="K212" s="6"/>
      <c r="L212" s="6"/>
      <c r="M212" s="6"/>
      <c r="N212" s="6"/>
      <c r="O212" s="6"/>
      <c r="P212" s="6"/>
      <c r="Q212" s="6"/>
    </row>
    <row r="213" spans="1:17">
      <c r="A213" s="6"/>
      <c r="B213" s="6"/>
      <c r="C213" s="6"/>
      <c r="D213" s="6"/>
      <c r="E213" s="6"/>
      <c r="F213" s="6"/>
      <c r="G213" s="6"/>
      <c r="H213" s="6"/>
      <c r="I213" s="6"/>
      <c r="J213" s="6"/>
      <c r="K213" s="6"/>
      <c r="L213" s="6"/>
      <c r="M213" s="6"/>
      <c r="N213" s="6"/>
      <c r="O213" s="6"/>
      <c r="P213" s="6"/>
      <c r="Q213" s="6"/>
    </row>
    <row r="214" spans="1:17">
      <c r="A214" s="6"/>
      <c r="B214" s="6"/>
      <c r="C214" s="6"/>
      <c r="D214" s="6"/>
      <c r="E214" s="6"/>
      <c r="F214" s="6"/>
      <c r="G214" s="6"/>
      <c r="H214" s="6"/>
      <c r="I214" s="6"/>
      <c r="J214" s="6"/>
      <c r="K214" s="6"/>
      <c r="L214" s="6"/>
      <c r="M214" s="6"/>
      <c r="N214" s="6"/>
      <c r="O214" s="6"/>
      <c r="P214" s="6"/>
      <c r="Q214" s="6"/>
    </row>
    <row r="215" spans="1:17">
      <c r="A215" s="6"/>
      <c r="B215" s="6"/>
      <c r="C215" s="6"/>
      <c r="D215" s="6"/>
      <c r="E215" s="6"/>
      <c r="F215" s="6"/>
      <c r="G215" s="6"/>
      <c r="H215" s="6"/>
      <c r="I215" s="6"/>
      <c r="J215" s="6"/>
      <c r="K215" s="6"/>
      <c r="L215" s="6"/>
      <c r="M215" s="6"/>
      <c r="N215" s="6"/>
      <c r="O215" s="6"/>
      <c r="P215" s="6"/>
      <c r="Q215" s="6"/>
    </row>
    <row r="216" spans="1:17">
      <c r="A216" s="6"/>
      <c r="B216" s="6"/>
      <c r="C216" s="6"/>
      <c r="D216" s="6"/>
      <c r="E216" s="6"/>
      <c r="F216" s="6"/>
      <c r="G216" s="6"/>
      <c r="H216" s="6"/>
      <c r="I216" s="6"/>
      <c r="J216" s="6"/>
      <c r="K216" s="6"/>
      <c r="L216" s="6"/>
      <c r="M216" s="6"/>
      <c r="N216" s="6"/>
      <c r="O216" s="6"/>
      <c r="P216" s="6"/>
      <c r="Q216" s="6"/>
    </row>
    <row r="217" spans="1:17">
      <c r="A217" s="6"/>
      <c r="B217" s="6"/>
      <c r="C217" s="6"/>
      <c r="D217" s="6"/>
      <c r="E217" s="6"/>
      <c r="F217" s="6"/>
      <c r="G217" s="6"/>
      <c r="H217" s="6"/>
      <c r="I217" s="6"/>
      <c r="J217" s="6"/>
      <c r="K217" s="6"/>
      <c r="L217" s="6"/>
      <c r="M217" s="6"/>
      <c r="N217" s="6"/>
      <c r="O217" s="6"/>
      <c r="P217" s="6"/>
      <c r="Q217" s="6"/>
    </row>
    <row r="218" spans="1:17">
      <c r="A218" s="6"/>
      <c r="B218" s="6"/>
      <c r="C218" s="6"/>
      <c r="D218" s="6"/>
      <c r="E218" s="6"/>
      <c r="F218" s="6"/>
      <c r="G218" s="6"/>
      <c r="H218" s="6"/>
      <c r="I218" s="6"/>
      <c r="J218" s="6"/>
      <c r="K218" s="6"/>
      <c r="L218" s="6"/>
      <c r="M218" s="6"/>
      <c r="N218" s="6"/>
      <c r="O218" s="6"/>
      <c r="P218" s="6"/>
      <c r="Q218" s="6"/>
    </row>
    <row r="219" spans="1:17">
      <c r="A219" s="6"/>
      <c r="B219" s="6"/>
      <c r="C219" s="6"/>
      <c r="D219" s="6"/>
      <c r="E219" s="6"/>
      <c r="F219" s="6"/>
      <c r="G219" s="6"/>
      <c r="H219" s="6"/>
      <c r="I219" s="6"/>
      <c r="J219" s="6"/>
      <c r="K219" s="6"/>
      <c r="L219" s="6"/>
      <c r="M219" s="6"/>
      <c r="N219" s="6"/>
      <c r="O219" s="6"/>
      <c r="P219" s="6"/>
      <c r="Q219" s="6"/>
    </row>
    <row r="220" spans="1:17">
      <c r="A220" s="6"/>
      <c r="B220" s="6"/>
      <c r="C220" s="6"/>
      <c r="D220" s="6"/>
      <c r="E220" s="6"/>
      <c r="F220" s="6"/>
      <c r="G220" s="6"/>
      <c r="H220" s="6"/>
      <c r="I220" s="6"/>
      <c r="J220" s="6"/>
      <c r="K220" s="6"/>
      <c r="L220" s="6"/>
      <c r="M220" s="6"/>
      <c r="N220" s="6"/>
      <c r="O220" s="6"/>
      <c r="P220" s="6"/>
      <c r="Q220" s="6"/>
    </row>
    <row r="221" spans="1:17">
      <c r="A221" s="6"/>
      <c r="B221" s="6"/>
      <c r="C221" s="6"/>
      <c r="D221" s="6"/>
      <c r="E221" s="6"/>
      <c r="F221" s="6"/>
      <c r="G221" s="6"/>
      <c r="H221" s="6"/>
      <c r="I221" s="6"/>
      <c r="J221" s="6"/>
      <c r="K221" s="6"/>
      <c r="L221" s="6"/>
      <c r="M221" s="6"/>
      <c r="N221" s="6"/>
      <c r="O221" s="6"/>
      <c r="P221" s="6"/>
      <c r="Q221" s="6"/>
    </row>
    <row r="222" spans="1:17">
      <c r="A222" s="6"/>
      <c r="B222" s="6"/>
      <c r="C222" s="6"/>
      <c r="D222" s="6"/>
      <c r="E222" s="6"/>
      <c r="F222" s="6"/>
      <c r="G222" s="6"/>
      <c r="H222" s="6"/>
      <c r="I222" s="6"/>
      <c r="J222" s="6"/>
      <c r="K222" s="6"/>
      <c r="L222" s="6"/>
      <c r="M222" s="6"/>
      <c r="N222" s="6"/>
      <c r="O222" s="6"/>
      <c r="P222" s="6"/>
      <c r="Q222" s="6"/>
    </row>
    <row r="223" spans="1:17">
      <c r="A223" s="6"/>
      <c r="B223" s="6"/>
      <c r="C223" s="6"/>
      <c r="D223" s="6"/>
      <c r="E223" s="6"/>
      <c r="F223" s="6"/>
      <c r="G223" s="6"/>
      <c r="H223" s="6"/>
      <c r="I223" s="6"/>
      <c r="J223" s="6"/>
      <c r="K223" s="6"/>
      <c r="L223" s="6"/>
      <c r="M223" s="6"/>
      <c r="N223" s="6"/>
      <c r="O223" s="6"/>
      <c r="P223" s="6"/>
      <c r="Q223" s="6"/>
    </row>
    <row r="224" spans="1:17">
      <c r="A224" s="6"/>
      <c r="B224" s="6"/>
      <c r="C224" s="6"/>
      <c r="D224" s="6"/>
      <c r="E224" s="6"/>
      <c r="F224" s="6"/>
      <c r="G224" s="6"/>
      <c r="H224" s="6"/>
      <c r="I224" s="6"/>
      <c r="J224" s="6"/>
      <c r="K224" s="6"/>
      <c r="L224" s="6"/>
      <c r="M224" s="6"/>
      <c r="N224" s="6"/>
      <c r="O224" s="6"/>
      <c r="P224" s="6"/>
      <c r="Q224" s="6"/>
    </row>
    <row r="225" spans="1:17">
      <c r="A225" s="6"/>
      <c r="B225" s="6"/>
      <c r="C225" s="6"/>
      <c r="D225" s="6"/>
      <c r="E225" s="6"/>
      <c r="F225" s="6"/>
      <c r="G225" s="6"/>
      <c r="H225" s="6"/>
      <c r="I225" s="6"/>
      <c r="J225" s="6"/>
      <c r="K225" s="6"/>
      <c r="L225" s="6"/>
      <c r="M225" s="6"/>
      <c r="N225" s="6"/>
      <c r="O225" s="6"/>
      <c r="P225" s="6"/>
      <c r="Q225" s="6"/>
    </row>
    <row r="226" spans="1:17">
      <c r="A226" s="6"/>
      <c r="B226" s="6"/>
      <c r="C226" s="6"/>
      <c r="D226" s="6"/>
      <c r="E226" s="6"/>
      <c r="F226" s="6"/>
      <c r="G226" s="6"/>
      <c r="H226" s="6"/>
      <c r="I226" s="6"/>
      <c r="J226" s="6"/>
      <c r="K226" s="6"/>
      <c r="L226" s="6"/>
      <c r="M226" s="6"/>
      <c r="N226" s="6"/>
      <c r="O226" s="6"/>
      <c r="P226" s="6"/>
      <c r="Q226" s="6"/>
    </row>
    <row r="227" spans="1:17">
      <c r="A227" s="6"/>
      <c r="B227" s="6"/>
      <c r="C227" s="6"/>
      <c r="D227" s="6"/>
      <c r="E227" s="6"/>
      <c r="F227" s="6"/>
      <c r="G227" s="6"/>
      <c r="H227" s="6"/>
      <c r="I227" s="6"/>
      <c r="J227" s="6"/>
      <c r="K227" s="6"/>
      <c r="L227" s="6"/>
      <c r="M227" s="6"/>
      <c r="N227" s="6"/>
      <c r="O227" s="6"/>
      <c r="P227" s="6"/>
      <c r="Q227" s="6"/>
    </row>
    <row r="228" spans="1:17">
      <c r="A228" s="6"/>
      <c r="B228" s="6"/>
      <c r="C228" s="6"/>
      <c r="D228" s="6"/>
      <c r="E228" s="6"/>
      <c r="F228" s="6"/>
      <c r="G228" s="6"/>
      <c r="H228" s="6"/>
      <c r="I228" s="6"/>
      <c r="J228" s="6"/>
      <c r="K228" s="6"/>
      <c r="L228" s="6"/>
      <c r="M228" s="6"/>
      <c r="N228" s="6"/>
      <c r="O228" s="6"/>
      <c r="P228" s="6"/>
      <c r="Q228" s="6"/>
    </row>
    <row r="229" spans="1:17">
      <c r="A229" s="6"/>
      <c r="B229" s="6"/>
      <c r="C229" s="6"/>
      <c r="D229" s="6"/>
      <c r="E229" s="6"/>
      <c r="F229" s="6"/>
      <c r="G229" s="6"/>
      <c r="H229" s="6"/>
      <c r="I229" s="6"/>
      <c r="J229" s="6"/>
      <c r="K229" s="6"/>
      <c r="L229" s="6"/>
      <c r="M229" s="6"/>
      <c r="N229" s="6"/>
      <c r="O229" s="6"/>
      <c r="P229" s="6"/>
      <c r="Q229" s="6"/>
    </row>
    <row r="230" spans="1:17">
      <c r="A230" s="6"/>
      <c r="B230" s="6"/>
      <c r="C230" s="6"/>
      <c r="D230" s="6"/>
      <c r="E230" s="6"/>
      <c r="F230" s="6"/>
      <c r="G230" s="6"/>
      <c r="H230" s="6"/>
      <c r="I230" s="6"/>
      <c r="J230" s="6"/>
      <c r="K230" s="6"/>
      <c r="L230" s="6"/>
      <c r="M230" s="6"/>
      <c r="N230" s="6"/>
      <c r="O230" s="6"/>
      <c r="P230" s="6"/>
      <c r="Q230" s="6"/>
    </row>
    <row r="231" spans="1:17">
      <c r="A231" s="6"/>
      <c r="B231" s="6"/>
      <c r="C231" s="6"/>
      <c r="D231" s="6"/>
      <c r="E231" s="6"/>
      <c r="F231" s="6"/>
      <c r="G231" s="6"/>
      <c r="H231" s="6"/>
      <c r="I231" s="6"/>
      <c r="J231" s="6"/>
      <c r="K231" s="6"/>
      <c r="L231" s="6"/>
      <c r="M231" s="6"/>
      <c r="N231" s="6"/>
      <c r="O231" s="6"/>
      <c r="P231" s="6"/>
      <c r="Q231" s="6"/>
    </row>
    <row r="232" spans="1:17">
      <c r="A232" s="6"/>
      <c r="B232" s="6"/>
      <c r="C232" s="6"/>
      <c r="D232" s="6"/>
      <c r="E232" s="6"/>
      <c r="F232" s="6"/>
      <c r="G232" s="6"/>
      <c r="H232" s="6"/>
      <c r="I232" s="6"/>
      <c r="J232" s="6"/>
      <c r="K232" s="6"/>
      <c r="L232" s="6"/>
      <c r="M232" s="6"/>
      <c r="N232" s="6"/>
      <c r="O232" s="6"/>
      <c r="P232" s="6"/>
      <c r="Q232" s="6"/>
    </row>
    <row r="233" spans="1:17">
      <c r="A233" s="6"/>
      <c r="B233" s="6"/>
      <c r="C233" s="6"/>
      <c r="D233" s="6"/>
      <c r="E233" s="6"/>
      <c r="F233" s="6"/>
      <c r="G233" s="6"/>
      <c r="H233" s="6"/>
      <c r="I233" s="6"/>
      <c r="J233" s="6"/>
      <c r="K233" s="6"/>
      <c r="L233" s="6"/>
      <c r="M233" s="6"/>
      <c r="N233" s="6"/>
      <c r="O233" s="6"/>
      <c r="P233" s="6"/>
      <c r="Q233" s="6"/>
    </row>
    <row r="234" spans="1:17">
      <c r="A234" s="6"/>
      <c r="B234" s="6"/>
      <c r="C234" s="6"/>
      <c r="D234" s="6"/>
      <c r="E234" s="6"/>
      <c r="F234" s="6"/>
      <c r="G234" s="6"/>
      <c r="H234" s="6"/>
      <c r="I234" s="6"/>
      <c r="J234" s="6"/>
      <c r="K234" s="6"/>
      <c r="L234" s="6"/>
      <c r="M234" s="6"/>
      <c r="N234" s="6"/>
      <c r="O234" s="6"/>
      <c r="P234" s="6"/>
      <c r="Q234" s="6"/>
    </row>
    <row r="235" spans="1:17">
      <c r="A235" s="6"/>
      <c r="B235" s="6"/>
      <c r="C235" s="6"/>
      <c r="D235" s="6"/>
      <c r="E235" s="6"/>
      <c r="F235" s="6"/>
      <c r="G235" s="6"/>
      <c r="H235" s="6"/>
      <c r="I235" s="6"/>
      <c r="J235" s="6"/>
      <c r="K235" s="6"/>
      <c r="L235" s="6"/>
      <c r="M235" s="6"/>
      <c r="N235" s="6"/>
      <c r="O235" s="6"/>
      <c r="P235" s="6"/>
      <c r="Q235" s="6"/>
    </row>
    <row r="236" spans="1:17">
      <c r="A236" s="6"/>
      <c r="B236" s="6"/>
      <c r="C236" s="6"/>
      <c r="D236" s="6"/>
      <c r="E236" s="6"/>
      <c r="F236" s="6"/>
      <c r="G236" s="6"/>
      <c r="H236" s="6"/>
      <c r="I236" s="6"/>
      <c r="J236" s="6"/>
      <c r="K236" s="6"/>
      <c r="L236" s="6"/>
      <c r="M236" s="6"/>
      <c r="N236" s="6"/>
      <c r="O236" s="6"/>
      <c r="P236" s="6"/>
      <c r="Q236" s="6"/>
    </row>
    <row r="237" spans="1:17">
      <c r="A237" s="6"/>
      <c r="B237" s="6"/>
      <c r="C237" s="6"/>
      <c r="D237" s="6"/>
      <c r="E237" s="6"/>
      <c r="F237" s="6"/>
      <c r="G237" s="6"/>
      <c r="H237" s="6"/>
      <c r="I237" s="6"/>
      <c r="J237" s="6"/>
      <c r="K237" s="6"/>
      <c r="L237" s="6"/>
      <c r="M237" s="6"/>
      <c r="N237" s="6"/>
      <c r="O237" s="6"/>
      <c r="P237" s="6"/>
      <c r="Q237" s="6"/>
    </row>
    <row r="238" spans="1:17">
      <c r="A238" s="6"/>
      <c r="B238" s="6"/>
      <c r="C238" s="6"/>
      <c r="D238" s="6"/>
      <c r="E238" s="6"/>
      <c r="F238" s="6"/>
      <c r="G238" s="6"/>
      <c r="H238" s="6"/>
      <c r="I238" s="6"/>
      <c r="J238" s="6"/>
      <c r="K238" s="6"/>
      <c r="L238" s="6"/>
      <c r="M238" s="6"/>
      <c r="N238" s="6"/>
      <c r="O238" s="6"/>
      <c r="P238" s="6"/>
      <c r="Q238" s="6"/>
    </row>
    <row r="239" spans="1:17">
      <c r="A239" s="6"/>
      <c r="B239" s="6"/>
      <c r="C239" s="6"/>
      <c r="D239" s="6"/>
      <c r="E239" s="6"/>
      <c r="F239" s="6"/>
      <c r="G239" s="6"/>
      <c r="H239" s="6"/>
      <c r="I239" s="6"/>
      <c r="J239" s="6"/>
      <c r="K239" s="6"/>
      <c r="L239" s="6"/>
      <c r="M239" s="6"/>
      <c r="N239" s="6"/>
      <c r="O239" s="6"/>
      <c r="P239" s="6"/>
      <c r="Q239" s="6"/>
    </row>
    <row r="240" spans="1:17">
      <c r="A240" s="6"/>
      <c r="B240" s="6"/>
      <c r="C240" s="6"/>
      <c r="D240" s="6"/>
      <c r="E240" s="6"/>
      <c r="F240" s="6"/>
      <c r="G240" s="6"/>
      <c r="H240" s="6"/>
      <c r="I240" s="6"/>
      <c r="J240" s="6"/>
      <c r="K240" s="6"/>
      <c r="L240" s="6"/>
      <c r="M240" s="6"/>
      <c r="N240" s="6"/>
      <c r="O240" s="6"/>
      <c r="P240" s="6"/>
      <c r="Q240" s="6"/>
    </row>
    <row r="241" spans="1:17">
      <c r="A241" s="6"/>
      <c r="B241" s="6"/>
      <c r="C241" s="6"/>
      <c r="D241" s="6"/>
      <c r="E241" s="6"/>
      <c r="F241" s="6"/>
      <c r="G241" s="6"/>
      <c r="H241" s="6"/>
      <c r="I241" s="6"/>
      <c r="J241" s="6"/>
      <c r="K241" s="6"/>
      <c r="L241" s="6"/>
      <c r="M241" s="6"/>
      <c r="N241" s="6"/>
      <c r="O241" s="6"/>
      <c r="P241" s="6"/>
      <c r="Q241" s="6"/>
    </row>
    <row r="242" spans="1:17">
      <c r="A242" s="6"/>
      <c r="B242" s="6"/>
      <c r="C242" s="6"/>
      <c r="D242" s="6"/>
      <c r="E242" s="6"/>
      <c r="F242" s="6"/>
      <c r="G242" s="6"/>
      <c r="H242" s="6"/>
      <c r="I242" s="6"/>
      <c r="J242" s="6"/>
      <c r="K242" s="6"/>
      <c r="L242" s="6"/>
      <c r="M242" s="6"/>
      <c r="N242" s="6"/>
      <c r="O242" s="6"/>
      <c r="P242" s="6"/>
      <c r="Q242" s="6"/>
    </row>
    <row r="243" spans="1:17">
      <c r="A243" s="6"/>
      <c r="B243" s="6"/>
      <c r="C243" s="6"/>
      <c r="D243" s="6"/>
      <c r="E243" s="6"/>
      <c r="F243" s="6"/>
      <c r="G243" s="6"/>
      <c r="H243" s="6"/>
      <c r="I243" s="6"/>
      <c r="J243" s="6"/>
      <c r="K243" s="6"/>
      <c r="L243" s="6"/>
      <c r="M243" s="6"/>
      <c r="N243" s="6"/>
      <c r="O243" s="6"/>
      <c r="P243" s="6"/>
      <c r="Q243" s="6"/>
    </row>
    <row r="244" spans="1:17">
      <c r="A244" s="6"/>
      <c r="B244" s="6"/>
      <c r="C244" s="6"/>
      <c r="D244" s="6"/>
      <c r="E244" s="6"/>
      <c r="F244" s="6"/>
      <c r="G244" s="6"/>
      <c r="H244" s="6"/>
      <c r="I244" s="6"/>
      <c r="J244" s="6"/>
      <c r="K244" s="6"/>
      <c r="L244" s="6"/>
      <c r="M244" s="6"/>
      <c r="N244" s="6"/>
      <c r="O244" s="6"/>
      <c r="P244" s="6"/>
      <c r="Q244" s="6"/>
    </row>
    <row r="245" spans="1:17">
      <c r="A245" s="6"/>
      <c r="B245" s="6"/>
      <c r="C245" s="6"/>
      <c r="D245" s="6"/>
      <c r="E245" s="6"/>
      <c r="F245" s="6"/>
      <c r="G245" s="6"/>
      <c r="H245" s="6"/>
      <c r="I245" s="6"/>
      <c r="J245" s="6"/>
      <c r="K245" s="6"/>
      <c r="L245" s="6"/>
      <c r="M245" s="6"/>
      <c r="N245" s="6"/>
      <c r="O245" s="6"/>
      <c r="P245" s="6"/>
      <c r="Q245" s="6"/>
    </row>
    <row r="246" spans="1:17">
      <c r="A246" s="6"/>
      <c r="B246" s="6"/>
      <c r="C246" s="6"/>
      <c r="D246" s="6"/>
      <c r="E246" s="6"/>
      <c r="F246" s="6"/>
      <c r="G246" s="6"/>
      <c r="H246" s="6"/>
      <c r="I246" s="6"/>
      <c r="J246" s="6"/>
      <c r="K246" s="6"/>
      <c r="L246" s="6"/>
      <c r="M246" s="6"/>
      <c r="N246" s="6"/>
      <c r="O246" s="6"/>
      <c r="P246" s="6"/>
      <c r="Q246" s="6"/>
    </row>
    <row r="247" spans="1:17">
      <c r="A247" s="6"/>
      <c r="B247" s="6"/>
      <c r="C247" s="6"/>
      <c r="D247" s="6"/>
      <c r="E247" s="6"/>
      <c r="F247" s="6"/>
      <c r="G247" s="6"/>
      <c r="H247" s="6"/>
      <c r="I247" s="6"/>
      <c r="J247" s="6"/>
      <c r="K247" s="6"/>
      <c r="L247" s="6"/>
      <c r="M247" s="6"/>
      <c r="N247" s="6"/>
      <c r="O247" s="6"/>
      <c r="P247" s="6"/>
      <c r="Q247" s="6"/>
    </row>
    <row r="248" spans="1:17">
      <c r="A248" s="6"/>
      <c r="B248" s="6"/>
      <c r="C248" s="6"/>
      <c r="D248" s="6"/>
      <c r="E248" s="6"/>
      <c r="F248" s="6"/>
      <c r="G248" s="6"/>
      <c r="H248" s="6"/>
      <c r="I248" s="6"/>
      <c r="J248" s="6"/>
      <c r="K248" s="6"/>
      <c r="L248" s="6"/>
      <c r="M248" s="6"/>
      <c r="N248" s="6"/>
      <c r="O248" s="6"/>
      <c r="P248" s="6"/>
      <c r="Q248" s="6"/>
    </row>
    <row r="249" spans="1:17">
      <c r="A249" s="6"/>
      <c r="B249" s="6"/>
      <c r="C249" s="6"/>
      <c r="D249" s="6"/>
      <c r="E249" s="6"/>
      <c r="F249" s="6"/>
      <c r="G249" s="6"/>
      <c r="H249" s="6"/>
      <c r="I249" s="6"/>
      <c r="J249" s="6"/>
      <c r="K249" s="6"/>
      <c r="L249" s="6"/>
      <c r="M249" s="6"/>
      <c r="N249" s="6"/>
      <c r="O249" s="6"/>
      <c r="P249" s="6"/>
      <c r="Q249" s="6"/>
    </row>
    <row r="250" spans="1:17">
      <c r="A250" s="6"/>
      <c r="B250" s="6"/>
      <c r="C250" s="6"/>
      <c r="D250" s="6"/>
      <c r="E250" s="6"/>
      <c r="F250" s="6"/>
      <c r="G250" s="6"/>
      <c r="H250" s="6"/>
      <c r="I250" s="6"/>
      <c r="J250" s="6"/>
      <c r="K250" s="6"/>
      <c r="L250" s="6"/>
      <c r="M250" s="6"/>
      <c r="N250" s="6"/>
      <c r="O250" s="6"/>
      <c r="P250" s="6"/>
      <c r="Q250" s="6"/>
    </row>
    <row r="251" spans="1:17">
      <c r="A251" s="6"/>
      <c r="B251" s="6"/>
      <c r="C251" s="6"/>
      <c r="D251" s="6"/>
      <c r="E251" s="6"/>
      <c r="F251" s="6"/>
      <c r="G251" s="6"/>
      <c r="H251" s="6"/>
      <c r="I251" s="6"/>
      <c r="J251" s="6"/>
      <c r="K251" s="6"/>
      <c r="L251" s="6"/>
      <c r="M251" s="6"/>
      <c r="N251" s="6"/>
      <c r="O251" s="6"/>
      <c r="P251" s="6"/>
      <c r="Q251" s="6"/>
    </row>
    <row r="252" spans="1:17">
      <c r="A252" s="6"/>
      <c r="B252" s="6"/>
      <c r="C252" s="6"/>
      <c r="D252" s="6"/>
      <c r="E252" s="6"/>
      <c r="F252" s="6"/>
      <c r="G252" s="6"/>
      <c r="H252" s="6"/>
      <c r="I252" s="6"/>
      <c r="J252" s="6"/>
      <c r="K252" s="6"/>
      <c r="L252" s="6"/>
      <c r="M252" s="6"/>
      <c r="N252" s="6"/>
      <c r="O252" s="6"/>
      <c r="P252" s="6"/>
      <c r="Q252" s="6"/>
    </row>
    <row r="253" spans="1:17">
      <c r="A253" s="6"/>
      <c r="B253" s="6"/>
      <c r="C253" s="6"/>
      <c r="D253" s="6"/>
      <c r="E253" s="6"/>
      <c r="F253" s="6"/>
      <c r="G253" s="6"/>
      <c r="H253" s="6"/>
      <c r="I253" s="6"/>
      <c r="J253" s="6"/>
      <c r="K253" s="6"/>
      <c r="L253" s="6"/>
      <c r="M253" s="6"/>
      <c r="N253" s="6"/>
      <c r="O253" s="6"/>
      <c r="P253" s="6"/>
      <c r="Q253" s="6"/>
    </row>
    <row r="254" spans="1:17">
      <c r="A254" s="6"/>
      <c r="B254" s="6"/>
      <c r="C254" s="6"/>
      <c r="D254" s="6"/>
      <c r="E254" s="6"/>
      <c r="F254" s="6"/>
      <c r="G254" s="6"/>
      <c r="H254" s="6"/>
      <c r="I254" s="6"/>
      <c r="J254" s="6"/>
      <c r="K254" s="6"/>
      <c r="L254" s="6"/>
      <c r="M254" s="6"/>
      <c r="N254" s="6"/>
      <c r="O254" s="6"/>
      <c r="P254" s="6"/>
      <c r="Q254" s="6"/>
    </row>
    <row r="255" spans="1:17">
      <c r="A255" s="6"/>
      <c r="B255" s="6"/>
      <c r="C255" s="6"/>
      <c r="D255" s="6"/>
      <c r="E255" s="6"/>
      <c r="F255" s="6"/>
      <c r="G255" s="6"/>
      <c r="H255" s="6"/>
      <c r="I255" s="6"/>
      <c r="J255" s="6"/>
      <c r="K255" s="6"/>
      <c r="L255" s="6"/>
      <c r="M255" s="6"/>
      <c r="N255" s="6"/>
      <c r="O255" s="6"/>
      <c r="P255" s="6"/>
      <c r="Q255" s="6"/>
    </row>
    <row r="256" spans="1:17">
      <c r="A256" s="6"/>
      <c r="B256" s="6"/>
      <c r="C256" s="6"/>
      <c r="D256" s="6"/>
      <c r="E256" s="6"/>
      <c r="F256" s="6"/>
      <c r="G256" s="6"/>
      <c r="H256" s="6"/>
      <c r="I256" s="6"/>
      <c r="J256" s="6"/>
      <c r="K256" s="6"/>
      <c r="L256" s="6"/>
      <c r="M256" s="6"/>
      <c r="N256" s="6"/>
      <c r="O256" s="6"/>
      <c r="P256" s="6"/>
      <c r="Q256" s="6"/>
    </row>
    <row r="257" spans="1:17">
      <c r="A257" s="6"/>
      <c r="B257" s="6"/>
      <c r="C257" s="6"/>
      <c r="D257" s="6"/>
      <c r="E257" s="6"/>
      <c r="F257" s="6"/>
      <c r="G257" s="6"/>
      <c r="H257" s="6"/>
      <c r="I257" s="6"/>
      <c r="J257" s="6"/>
      <c r="K257" s="6"/>
      <c r="L257" s="6"/>
      <c r="M257" s="6"/>
      <c r="N257" s="6"/>
      <c r="O257" s="6"/>
      <c r="P257" s="6"/>
      <c r="Q257" s="6"/>
    </row>
    <row r="258" spans="1:17">
      <c r="A258" s="6"/>
      <c r="B258" s="6"/>
      <c r="C258" s="6"/>
      <c r="D258" s="6"/>
      <c r="E258" s="6"/>
      <c r="F258" s="6"/>
      <c r="G258" s="6"/>
      <c r="H258" s="6"/>
      <c r="I258" s="6"/>
      <c r="J258" s="6"/>
      <c r="K258" s="6"/>
      <c r="L258" s="6"/>
      <c r="M258" s="6"/>
      <c r="N258" s="6"/>
      <c r="O258" s="6"/>
      <c r="P258" s="6"/>
      <c r="Q258" s="6"/>
    </row>
    <row r="259" spans="1:17">
      <c r="A259" s="6"/>
      <c r="B259" s="6"/>
      <c r="C259" s="6"/>
      <c r="D259" s="6"/>
      <c r="E259" s="6"/>
      <c r="F259" s="6"/>
      <c r="G259" s="6"/>
      <c r="H259" s="6"/>
      <c r="I259" s="6"/>
      <c r="J259" s="6"/>
      <c r="K259" s="6"/>
      <c r="L259" s="6"/>
      <c r="M259" s="6"/>
      <c r="N259" s="6"/>
      <c r="O259" s="6"/>
      <c r="P259" s="6"/>
      <c r="Q259" s="6"/>
    </row>
    <row r="260" spans="1:17">
      <c r="A260" s="6"/>
      <c r="B260" s="6"/>
      <c r="C260" s="6"/>
      <c r="D260" s="6"/>
      <c r="E260" s="6"/>
      <c r="F260" s="6"/>
      <c r="G260" s="6"/>
      <c r="H260" s="6"/>
      <c r="I260" s="6"/>
      <c r="J260" s="6"/>
      <c r="K260" s="6"/>
      <c r="L260" s="6"/>
      <c r="M260" s="6"/>
      <c r="N260" s="6"/>
      <c r="O260" s="6"/>
      <c r="P260" s="6"/>
      <c r="Q260" s="6"/>
    </row>
    <row r="261" spans="1:17">
      <c r="A261" s="6"/>
      <c r="B261" s="6"/>
      <c r="C261" s="6"/>
      <c r="D261" s="6"/>
      <c r="E261" s="6"/>
      <c r="F261" s="6"/>
      <c r="G261" s="6"/>
      <c r="H261" s="6"/>
      <c r="I261" s="6"/>
      <c r="J261" s="6"/>
      <c r="K261" s="6"/>
      <c r="L261" s="6"/>
      <c r="M261" s="6"/>
      <c r="N261" s="6"/>
      <c r="O261" s="6"/>
      <c r="P261" s="6"/>
      <c r="Q261" s="6"/>
    </row>
    <row r="262" spans="1:17">
      <c r="A262" s="6"/>
      <c r="B262" s="6"/>
      <c r="C262" s="6"/>
      <c r="D262" s="6"/>
      <c r="E262" s="6"/>
      <c r="F262" s="6"/>
      <c r="G262" s="6"/>
      <c r="H262" s="6"/>
      <c r="I262" s="6"/>
      <c r="J262" s="6"/>
      <c r="K262" s="6"/>
      <c r="L262" s="6"/>
      <c r="M262" s="6"/>
      <c r="N262" s="6"/>
      <c r="O262" s="6"/>
      <c r="P262" s="6"/>
      <c r="Q262" s="6"/>
    </row>
    <row r="263" spans="1:17">
      <c r="A263" s="6"/>
      <c r="B263" s="6"/>
      <c r="C263" s="6"/>
      <c r="D263" s="6"/>
      <c r="E263" s="6"/>
      <c r="F263" s="6"/>
      <c r="G263" s="6"/>
      <c r="H263" s="6"/>
      <c r="I263" s="6"/>
      <c r="J263" s="6"/>
      <c r="K263" s="6"/>
      <c r="L263" s="6"/>
      <c r="M263" s="6"/>
      <c r="N263" s="6"/>
      <c r="O263" s="6"/>
      <c r="P263" s="6"/>
      <c r="Q263" s="6"/>
    </row>
    <row r="264" spans="1:17">
      <c r="A264" s="6"/>
      <c r="B264" s="6"/>
      <c r="C264" s="6"/>
      <c r="D264" s="6"/>
      <c r="E264" s="6"/>
      <c r="F264" s="6"/>
      <c r="G264" s="6"/>
      <c r="H264" s="6"/>
      <c r="I264" s="6"/>
      <c r="J264" s="6"/>
      <c r="K264" s="6"/>
      <c r="L264" s="6"/>
      <c r="M264" s="6"/>
      <c r="N264" s="6"/>
      <c r="O264" s="6"/>
      <c r="P264" s="6"/>
      <c r="Q264" s="6"/>
    </row>
    <row r="265" spans="1:17">
      <c r="A265" s="6"/>
      <c r="B265" s="6"/>
      <c r="C265" s="6"/>
      <c r="D265" s="6"/>
      <c r="E265" s="6"/>
      <c r="F265" s="6"/>
      <c r="G265" s="6"/>
      <c r="H265" s="6"/>
      <c r="I265" s="6"/>
      <c r="J265" s="6"/>
      <c r="K265" s="6"/>
      <c r="L265" s="6"/>
      <c r="M265" s="6"/>
      <c r="N265" s="6"/>
      <c r="O265" s="6"/>
      <c r="P265" s="6"/>
      <c r="Q265" s="6"/>
    </row>
    <row r="266" spans="1:17">
      <c r="A266" s="6"/>
      <c r="B266" s="6"/>
      <c r="C266" s="6"/>
      <c r="D266" s="6"/>
      <c r="E266" s="6"/>
      <c r="F266" s="6"/>
      <c r="G266" s="6"/>
      <c r="H266" s="6"/>
      <c r="I266" s="6"/>
      <c r="J266" s="6"/>
      <c r="K266" s="6"/>
      <c r="L266" s="6"/>
      <c r="M266" s="6"/>
      <c r="N266" s="6"/>
      <c r="O266" s="6"/>
      <c r="P266" s="6"/>
      <c r="Q266" s="6"/>
    </row>
    <row r="267" spans="1:17">
      <c r="A267" s="6"/>
      <c r="B267" s="6"/>
      <c r="C267" s="6"/>
      <c r="D267" s="6"/>
      <c r="E267" s="6"/>
      <c r="F267" s="6"/>
      <c r="G267" s="6"/>
      <c r="H267" s="6"/>
      <c r="I267" s="6"/>
      <c r="J267" s="6"/>
      <c r="K267" s="6"/>
      <c r="L267" s="6"/>
      <c r="M267" s="6"/>
      <c r="N267" s="6"/>
      <c r="O267" s="6"/>
      <c r="P267" s="6"/>
      <c r="Q267" s="6"/>
    </row>
    <row r="268" spans="1:17">
      <c r="A268" s="6"/>
      <c r="B268" s="6"/>
      <c r="C268" s="6"/>
      <c r="D268" s="6"/>
      <c r="E268" s="6"/>
      <c r="F268" s="6"/>
      <c r="G268" s="6"/>
      <c r="H268" s="6"/>
      <c r="I268" s="6"/>
      <c r="J268" s="6"/>
      <c r="K268" s="6"/>
      <c r="L268" s="6"/>
      <c r="M268" s="6"/>
      <c r="N268" s="6"/>
      <c r="O268" s="6"/>
      <c r="P268" s="6"/>
      <c r="Q268" s="6"/>
    </row>
    <row r="269" spans="1:17">
      <c r="A269" s="6"/>
      <c r="B269" s="6"/>
      <c r="C269" s="6"/>
      <c r="D269" s="6"/>
      <c r="E269" s="6"/>
      <c r="F269" s="6"/>
      <c r="G269" s="6"/>
      <c r="H269" s="6"/>
      <c r="I269" s="6"/>
      <c r="J269" s="6"/>
      <c r="K269" s="6"/>
      <c r="L269" s="6"/>
      <c r="M269" s="6"/>
      <c r="N269" s="6"/>
      <c r="O269" s="6"/>
      <c r="P269" s="6"/>
      <c r="Q269" s="6"/>
    </row>
    <row r="270" spans="1:17">
      <c r="A270" s="6"/>
      <c r="B270" s="6"/>
      <c r="C270" s="6"/>
      <c r="D270" s="6"/>
      <c r="E270" s="6"/>
      <c r="F270" s="6"/>
      <c r="G270" s="6"/>
      <c r="H270" s="6"/>
      <c r="I270" s="6"/>
      <c r="J270" s="6"/>
      <c r="K270" s="6"/>
      <c r="L270" s="6"/>
      <c r="M270" s="6"/>
      <c r="N270" s="6"/>
      <c r="O270" s="6"/>
      <c r="P270" s="6"/>
      <c r="Q270" s="6"/>
    </row>
    <row r="271" spans="1:17">
      <c r="A271" s="6"/>
      <c r="B271" s="6"/>
      <c r="C271" s="6"/>
      <c r="D271" s="6"/>
      <c r="E271" s="6"/>
      <c r="F271" s="6"/>
      <c r="G271" s="6"/>
      <c r="H271" s="6"/>
      <c r="I271" s="6"/>
      <c r="J271" s="6"/>
      <c r="K271" s="6"/>
      <c r="L271" s="6"/>
      <c r="M271" s="6"/>
      <c r="N271" s="6"/>
      <c r="O271" s="6"/>
      <c r="P271" s="6"/>
      <c r="Q271" s="6"/>
    </row>
    <row r="272" spans="1:17">
      <c r="A272" s="6"/>
      <c r="B272" s="6"/>
      <c r="C272" s="6"/>
      <c r="D272" s="6"/>
      <c r="E272" s="6"/>
      <c r="F272" s="6"/>
      <c r="G272" s="6"/>
      <c r="H272" s="6"/>
      <c r="I272" s="6"/>
      <c r="J272" s="6"/>
      <c r="K272" s="6"/>
      <c r="L272" s="6"/>
      <c r="M272" s="6"/>
      <c r="N272" s="6"/>
      <c r="O272" s="6"/>
      <c r="P272" s="6"/>
      <c r="Q272" s="6"/>
    </row>
    <row r="273" spans="1:17">
      <c r="A273" s="6"/>
      <c r="B273" s="6"/>
      <c r="C273" s="6"/>
      <c r="D273" s="6"/>
      <c r="E273" s="6"/>
      <c r="F273" s="6"/>
      <c r="G273" s="6"/>
      <c r="H273" s="6"/>
      <c r="I273" s="6"/>
      <c r="J273" s="6"/>
      <c r="K273" s="6"/>
      <c r="L273" s="6"/>
      <c r="M273" s="6"/>
      <c r="N273" s="6"/>
      <c r="O273" s="6"/>
      <c r="P273" s="6"/>
      <c r="Q273" s="6"/>
    </row>
    <row r="274" spans="1:17">
      <c r="A274" s="6"/>
      <c r="B274" s="6"/>
      <c r="C274" s="6"/>
      <c r="D274" s="6"/>
      <c r="E274" s="6"/>
      <c r="F274" s="6"/>
      <c r="G274" s="6"/>
      <c r="H274" s="6"/>
      <c r="I274" s="6"/>
      <c r="J274" s="6"/>
      <c r="K274" s="6"/>
      <c r="L274" s="6"/>
      <c r="M274" s="6"/>
      <c r="N274" s="6"/>
      <c r="O274" s="6"/>
      <c r="P274" s="6"/>
      <c r="Q274" s="6"/>
    </row>
    <row r="275" spans="1:17">
      <c r="A275" s="6"/>
      <c r="B275" s="6"/>
      <c r="C275" s="6"/>
      <c r="D275" s="6"/>
      <c r="E275" s="6"/>
      <c r="F275" s="6"/>
      <c r="G275" s="6"/>
      <c r="H275" s="6"/>
      <c r="I275" s="6"/>
      <c r="J275" s="6"/>
      <c r="K275" s="6"/>
      <c r="L275" s="6"/>
      <c r="M275" s="6"/>
      <c r="N275" s="6"/>
      <c r="O275" s="6"/>
      <c r="P275" s="6"/>
      <c r="Q275" s="6"/>
    </row>
    <row r="276" spans="1:17">
      <c r="A276" s="6"/>
      <c r="B276" s="6"/>
      <c r="C276" s="6"/>
      <c r="D276" s="6"/>
      <c r="E276" s="6"/>
      <c r="F276" s="6"/>
      <c r="G276" s="6"/>
      <c r="H276" s="6"/>
      <c r="I276" s="6"/>
      <c r="J276" s="6"/>
      <c r="K276" s="6"/>
      <c r="L276" s="6"/>
      <c r="M276" s="6"/>
      <c r="N276" s="6"/>
      <c r="O276" s="6"/>
      <c r="P276" s="6"/>
      <c r="Q276" s="6"/>
    </row>
    <row r="277" spans="1:17">
      <c r="A277" s="6"/>
      <c r="B277" s="6"/>
      <c r="C277" s="6"/>
      <c r="D277" s="6"/>
      <c r="E277" s="6"/>
      <c r="F277" s="6"/>
      <c r="G277" s="6"/>
      <c r="H277" s="6"/>
      <c r="I277" s="6"/>
      <c r="J277" s="6"/>
      <c r="K277" s="6"/>
      <c r="L277" s="6"/>
      <c r="M277" s="6"/>
      <c r="N277" s="6"/>
      <c r="O277" s="6"/>
      <c r="P277" s="6"/>
      <c r="Q277" s="6"/>
    </row>
    <row r="278" spans="1:17">
      <c r="A278" s="6"/>
      <c r="B278" s="6"/>
      <c r="C278" s="6"/>
      <c r="D278" s="6"/>
      <c r="E278" s="6"/>
      <c r="F278" s="6"/>
      <c r="G278" s="6"/>
      <c r="H278" s="6"/>
      <c r="I278" s="6"/>
      <c r="J278" s="6"/>
      <c r="K278" s="6"/>
      <c r="L278" s="6"/>
      <c r="M278" s="6"/>
      <c r="N278" s="6"/>
      <c r="O278" s="6"/>
      <c r="P278" s="6"/>
      <c r="Q278" s="6"/>
    </row>
    <row r="279" spans="1:17">
      <c r="A279" s="6"/>
      <c r="B279" s="6"/>
      <c r="C279" s="6"/>
      <c r="D279" s="6"/>
      <c r="E279" s="6"/>
      <c r="F279" s="6"/>
      <c r="G279" s="6"/>
      <c r="H279" s="6"/>
      <c r="I279" s="6"/>
      <c r="J279" s="6"/>
      <c r="K279" s="6"/>
      <c r="L279" s="6"/>
      <c r="M279" s="6"/>
      <c r="N279" s="6"/>
      <c r="O279" s="6"/>
      <c r="P279" s="6"/>
      <c r="Q279" s="6"/>
    </row>
    <row r="280" spans="1:17">
      <c r="A280" s="6"/>
      <c r="B280" s="6"/>
      <c r="C280" s="6"/>
      <c r="D280" s="6"/>
      <c r="E280" s="6"/>
      <c r="F280" s="6"/>
      <c r="G280" s="6"/>
      <c r="H280" s="6"/>
      <c r="I280" s="6"/>
      <c r="J280" s="6"/>
      <c r="K280" s="6"/>
      <c r="L280" s="6"/>
      <c r="M280" s="6"/>
      <c r="N280" s="6"/>
      <c r="O280" s="6"/>
      <c r="P280" s="6"/>
      <c r="Q280" s="6"/>
    </row>
    <row r="281" spans="1:17">
      <c r="A281" s="6"/>
      <c r="B281" s="6"/>
      <c r="C281" s="6"/>
      <c r="D281" s="6"/>
      <c r="E281" s="6"/>
      <c r="F281" s="6"/>
      <c r="G281" s="6"/>
      <c r="H281" s="6"/>
      <c r="I281" s="6"/>
      <c r="J281" s="6"/>
      <c r="K281" s="6"/>
      <c r="L281" s="6"/>
      <c r="M281" s="6"/>
      <c r="N281" s="6"/>
      <c r="O281" s="6"/>
      <c r="P281" s="6"/>
      <c r="Q281" s="6"/>
    </row>
    <row r="282" spans="1:17">
      <c r="A282" s="6"/>
      <c r="B282" s="6"/>
      <c r="C282" s="6"/>
      <c r="D282" s="6"/>
      <c r="E282" s="6"/>
      <c r="F282" s="6"/>
      <c r="G282" s="6"/>
      <c r="H282" s="6"/>
      <c r="I282" s="6"/>
      <c r="J282" s="6"/>
      <c r="K282" s="6"/>
      <c r="L282" s="6"/>
      <c r="M282" s="6"/>
      <c r="N282" s="6"/>
      <c r="O282" s="6"/>
      <c r="P282" s="6"/>
      <c r="Q282" s="6"/>
    </row>
    <row r="283" spans="1:17">
      <c r="A283" s="6"/>
      <c r="B283" s="6"/>
      <c r="C283" s="6"/>
      <c r="D283" s="6"/>
      <c r="E283" s="6"/>
      <c r="F283" s="6"/>
      <c r="G283" s="6"/>
      <c r="H283" s="6"/>
      <c r="I283" s="6"/>
      <c r="J283" s="6"/>
      <c r="K283" s="6"/>
      <c r="L283" s="6"/>
      <c r="M283" s="6"/>
      <c r="N283" s="6"/>
      <c r="O283" s="6"/>
      <c r="P283" s="6"/>
      <c r="Q283" s="6"/>
    </row>
    <row r="284" spans="1:17">
      <c r="A284" s="6"/>
      <c r="B284" s="6"/>
      <c r="C284" s="6"/>
      <c r="D284" s="6"/>
      <c r="E284" s="6"/>
      <c r="F284" s="6"/>
      <c r="G284" s="6"/>
      <c r="H284" s="6"/>
      <c r="I284" s="6"/>
      <c r="J284" s="6"/>
      <c r="K284" s="6"/>
      <c r="L284" s="6"/>
      <c r="M284" s="6"/>
      <c r="N284" s="6"/>
      <c r="O284" s="6"/>
      <c r="P284" s="6"/>
      <c r="Q284" s="6"/>
    </row>
    <row r="285" spans="1:17">
      <c r="A285" s="6"/>
      <c r="B285" s="6"/>
      <c r="C285" s="6"/>
      <c r="D285" s="6"/>
      <c r="E285" s="6"/>
      <c r="F285" s="6"/>
      <c r="G285" s="6"/>
      <c r="H285" s="6"/>
      <c r="I285" s="6"/>
      <c r="J285" s="6"/>
      <c r="K285" s="6"/>
      <c r="L285" s="6"/>
      <c r="M285" s="6"/>
      <c r="N285" s="6"/>
      <c r="O285" s="6"/>
      <c r="P285" s="6"/>
      <c r="Q285" s="6"/>
    </row>
    <row r="286" spans="1:17">
      <c r="A286" s="6"/>
      <c r="B286" s="6"/>
      <c r="C286" s="6"/>
      <c r="D286" s="6"/>
      <c r="E286" s="6"/>
      <c r="F286" s="6"/>
      <c r="G286" s="6"/>
      <c r="H286" s="6"/>
      <c r="I286" s="6"/>
      <c r="J286" s="6"/>
      <c r="K286" s="6"/>
      <c r="L286" s="6"/>
      <c r="M286" s="6"/>
      <c r="N286" s="6"/>
      <c r="O286" s="6"/>
      <c r="P286" s="6"/>
      <c r="Q286" s="6"/>
    </row>
    <row r="287" spans="1:17">
      <c r="A287" s="6"/>
      <c r="B287" s="6"/>
      <c r="C287" s="6"/>
      <c r="D287" s="6"/>
      <c r="E287" s="6"/>
      <c r="F287" s="6"/>
      <c r="G287" s="6"/>
      <c r="H287" s="6"/>
      <c r="I287" s="6"/>
      <c r="J287" s="6"/>
      <c r="K287" s="6"/>
      <c r="L287" s="6"/>
      <c r="M287" s="6"/>
      <c r="N287" s="6"/>
      <c r="O287" s="6"/>
      <c r="P287" s="6"/>
      <c r="Q287" s="6"/>
    </row>
    <row r="288" spans="1:17">
      <c r="A288" s="6"/>
      <c r="B288" s="6"/>
      <c r="C288" s="6"/>
      <c r="D288" s="6"/>
      <c r="E288" s="6"/>
      <c r="F288" s="6"/>
      <c r="G288" s="6"/>
      <c r="H288" s="6"/>
      <c r="I288" s="6"/>
      <c r="J288" s="6"/>
      <c r="K288" s="6"/>
      <c r="L288" s="6"/>
      <c r="M288" s="6"/>
      <c r="N288" s="6"/>
      <c r="O288" s="6"/>
      <c r="P288" s="6"/>
      <c r="Q288" s="6"/>
    </row>
    <row r="289" spans="1:17">
      <c r="A289" s="6"/>
      <c r="B289" s="6"/>
      <c r="C289" s="6"/>
      <c r="D289" s="6"/>
      <c r="E289" s="6"/>
      <c r="F289" s="6"/>
      <c r="G289" s="6"/>
      <c r="H289" s="6"/>
      <c r="I289" s="6"/>
      <c r="J289" s="6"/>
      <c r="K289" s="6"/>
      <c r="L289" s="6"/>
      <c r="M289" s="6"/>
      <c r="N289" s="6"/>
      <c r="O289" s="6"/>
      <c r="P289" s="6"/>
      <c r="Q289" s="6"/>
    </row>
    <row r="290" spans="1:17">
      <c r="A290" s="6"/>
      <c r="B290" s="6"/>
      <c r="C290" s="6"/>
      <c r="D290" s="6"/>
      <c r="E290" s="6"/>
      <c r="F290" s="6"/>
      <c r="G290" s="6"/>
      <c r="H290" s="6"/>
      <c r="I290" s="6"/>
      <c r="J290" s="6"/>
      <c r="K290" s="6"/>
      <c r="L290" s="6"/>
      <c r="M290" s="6"/>
      <c r="N290" s="6"/>
      <c r="O290" s="6"/>
      <c r="P290" s="6"/>
      <c r="Q290" s="6"/>
    </row>
    <row r="291" spans="1:17">
      <c r="A291" s="6"/>
      <c r="B291" s="6"/>
      <c r="C291" s="6"/>
      <c r="D291" s="6"/>
      <c r="E291" s="6"/>
      <c r="F291" s="6"/>
      <c r="G291" s="6"/>
      <c r="H291" s="6"/>
      <c r="I291" s="6"/>
      <c r="J291" s="6"/>
      <c r="K291" s="6"/>
      <c r="L291" s="6"/>
      <c r="M291" s="6"/>
      <c r="N291" s="6"/>
      <c r="O291" s="6"/>
      <c r="P291" s="6"/>
      <c r="Q291" s="6"/>
    </row>
    <row r="292" spans="1:17">
      <c r="A292" s="6"/>
      <c r="B292" s="6"/>
      <c r="C292" s="6"/>
      <c r="D292" s="6"/>
      <c r="E292" s="6"/>
      <c r="F292" s="6"/>
      <c r="G292" s="6"/>
      <c r="H292" s="6"/>
      <c r="I292" s="6"/>
      <c r="J292" s="6"/>
      <c r="K292" s="6"/>
      <c r="L292" s="6"/>
      <c r="M292" s="6"/>
      <c r="N292" s="6"/>
      <c r="O292" s="6"/>
      <c r="P292" s="6"/>
      <c r="Q292" s="6"/>
    </row>
    <row r="293" spans="1:17">
      <c r="A293" s="6"/>
      <c r="B293" s="6"/>
      <c r="C293" s="6"/>
      <c r="D293" s="6"/>
      <c r="E293" s="6"/>
      <c r="F293" s="6"/>
      <c r="G293" s="6"/>
      <c r="H293" s="6"/>
      <c r="I293" s="6"/>
      <c r="J293" s="6"/>
      <c r="K293" s="6"/>
      <c r="L293" s="6"/>
      <c r="M293" s="6"/>
      <c r="N293" s="6"/>
      <c r="O293" s="6"/>
      <c r="P293" s="6"/>
      <c r="Q293" s="6"/>
    </row>
    <row r="294" spans="1:17">
      <c r="A294" s="6"/>
      <c r="B294" s="6"/>
      <c r="C294" s="6"/>
      <c r="D294" s="6"/>
      <c r="E294" s="6"/>
      <c r="F294" s="6"/>
      <c r="G294" s="6"/>
      <c r="H294" s="6"/>
      <c r="I294" s="6"/>
      <c r="J294" s="6"/>
      <c r="K294" s="6"/>
      <c r="L294" s="6"/>
      <c r="M294" s="6"/>
      <c r="N294" s="6"/>
      <c r="O294" s="6"/>
      <c r="P294" s="6"/>
      <c r="Q294" s="6"/>
    </row>
    <row r="295" spans="1:17">
      <c r="A295" s="6"/>
      <c r="B295" s="6"/>
      <c r="C295" s="6"/>
      <c r="D295" s="6"/>
      <c r="E295" s="6"/>
      <c r="F295" s="6"/>
      <c r="G295" s="6"/>
      <c r="H295" s="6"/>
      <c r="I295" s="6"/>
      <c r="J295" s="6"/>
      <c r="K295" s="6"/>
      <c r="L295" s="6"/>
      <c r="M295" s="6"/>
      <c r="N295" s="6"/>
      <c r="O295" s="6"/>
      <c r="P295" s="6"/>
      <c r="Q295" s="6"/>
    </row>
    <row r="296" spans="1:17">
      <c r="A296" s="6"/>
      <c r="B296" s="6"/>
      <c r="C296" s="6"/>
      <c r="D296" s="6"/>
      <c r="E296" s="6"/>
      <c r="F296" s="6"/>
      <c r="G296" s="6"/>
      <c r="H296" s="6"/>
      <c r="I296" s="6"/>
      <c r="J296" s="6"/>
      <c r="K296" s="6"/>
      <c r="L296" s="6"/>
      <c r="M296" s="6"/>
      <c r="N296" s="6"/>
      <c r="O296" s="6"/>
      <c r="P296" s="6"/>
      <c r="Q296" s="6"/>
    </row>
    <row r="297" spans="1:17">
      <c r="A297" s="6"/>
      <c r="B297" s="6"/>
      <c r="C297" s="6"/>
      <c r="D297" s="6"/>
      <c r="E297" s="6"/>
      <c r="F297" s="6"/>
      <c r="G297" s="6"/>
      <c r="H297" s="6"/>
      <c r="I297" s="6"/>
      <c r="J297" s="6"/>
      <c r="K297" s="6"/>
      <c r="L297" s="6"/>
      <c r="M297" s="6"/>
      <c r="N297" s="6"/>
      <c r="O297" s="6"/>
      <c r="P297" s="6"/>
      <c r="Q297" s="6"/>
    </row>
    <row r="298" spans="1:17">
      <c r="A298" s="6"/>
      <c r="B298" s="6"/>
      <c r="C298" s="6"/>
      <c r="D298" s="6"/>
      <c r="E298" s="6"/>
      <c r="F298" s="6"/>
      <c r="G298" s="6"/>
      <c r="H298" s="6"/>
      <c r="I298" s="6"/>
      <c r="J298" s="6"/>
      <c r="K298" s="6"/>
      <c r="L298" s="6"/>
      <c r="M298" s="6"/>
      <c r="N298" s="6"/>
      <c r="O298" s="6"/>
      <c r="P298" s="6"/>
      <c r="Q298" s="6"/>
    </row>
    <row r="299" spans="1:17">
      <c r="A299" s="6"/>
      <c r="B299" s="6"/>
      <c r="C299" s="6"/>
      <c r="D299" s="6"/>
      <c r="E299" s="6"/>
      <c r="F299" s="6"/>
      <c r="G299" s="6"/>
      <c r="H299" s="6"/>
      <c r="I299" s="6"/>
      <c r="J299" s="6"/>
      <c r="K299" s="6"/>
      <c r="L299" s="6"/>
      <c r="M299" s="6"/>
      <c r="N299" s="6"/>
      <c r="O299" s="6"/>
      <c r="P299" s="6"/>
      <c r="Q299" s="6"/>
    </row>
    <row r="300" spans="1:17">
      <c r="A300" s="6"/>
      <c r="B300" s="6"/>
      <c r="C300" s="6"/>
      <c r="D300" s="6"/>
      <c r="E300" s="6"/>
      <c r="F300" s="6"/>
      <c r="G300" s="6"/>
      <c r="H300" s="6"/>
      <c r="I300" s="6"/>
      <c r="J300" s="6"/>
      <c r="K300" s="6"/>
      <c r="L300" s="6"/>
      <c r="M300" s="6"/>
      <c r="N300" s="6"/>
      <c r="O300" s="6"/>
      <c r="P300" s="6"/>
      <c r="Q300" s="6"/>
    </row>
    <row r="301" spans="1:17">
      <c r="A301" s="6"/>
      <c r="B301" s="6"/>
      <c r="C301" s="6"/>
      <c r="D301" s="6"/>
      <c r="E301" s="6"/>
      <c r="F301" s="6"/>
      <c r="G301" s="6"/>
      <c r="H301" s="6"/>
      <c r="I301" s="6"/>
      <c r="J301" s="6"/>
      <c r="K301" s="6"/>
      <c r="L301" s="6"/>
      <c r="M301" s="6"/>
      <c r="N301" s="6"/>
      <c r="O301" s="6"/>
      <c r="P301" s="6"/>
      <c r="Q301" s="6"/>
    </row>
    <row r="302" spans="1:17">
      <c r="A302" s="6"/>
      <c r="B302" s="6"/>
      <c r="C302" s="6"/>
      <c r="D302" s="6"/>
      <c r="E302" s="6"/>
      <c r="F302" s="6"/>
      <c r="G302" s="6"/>
      <c r="H302" s="6"/>
      <c r="I302" s="6"/>
      <c r="J302" s="6"/>
      <c r="K302" s="6"/>
      <c r="L302" s="6"/>
      <c r="M302" s="6"/>
      <c r="N302" s="6"/>
      <c r="O302" s="6"/>
      <c r="P302" s="6"/>
      <c r="Q302" s="6"/>
    </row>
    <row r="303" spans="1:17">
      <c r="A303" s="6"/>
      <c r="B303" s="6"/>
      <c r="C303" s="6"/>
      <c r="D303" s="6"/>
      <c r="E303" s="6"/>
      <c r="F303" s="6"/>
      <c r="G303" s="6"/>
      <c r="H303" s="6"/>
      <c r="I303" s="6"/>
      <c r="J303" s="6"/>
      <c r="K303" s="6"/>
      <c r="L303" s="6"/>
      <c r="M303" s="6"/>
      <c r="N303" s="6"/>
      <c r="O303" s="6"/>
      <c r="P303" s="6"/>
      <c r="Q303" s="6"/>
    </row>
    <row r="304" spans="1:17">
      <c r="A304" s="6"/>
      <c r="B304" s="6"/>
      <c r="C304" s="6"/>
      <c r="D304" s="6"/>
      <c r="E304" s="6"/>
      <c r="F304" s="6"/>
      <c r="G304" s="6"/>
      <c r="H304" s="6"/>
      <c r="I304" s="6"/>
      <c r="J304" s="6"/>
      <c r="K304" s="6"/>
      <c r="L304" s="6"/>
      <c r="M304" s="6"/>
      <c r="N304" s="6"/>
      <c r="O304" s="6"/>
      <c r="P304" s="6"/>
      <c r="Q304" s="6"/>
    </row>
    <row r="305" spans="1:17">
      <c r="A305" s="6"/>
      <c r="B305" s="6"/>
      <c r="C305" s="6"/>
      <c r="D305" s="6"/>
      <c r="E305" s="6"/>
      <c r="F305" s="6"/>
      <c r="G305" s="6"/>
      <c r="H305" s="6"/>
      <c r="I305" s="6"/>
      <c r="J305" s="6"/>
      <c r="K305" s="6"/>
      <c r="L305" s="6"/>
      <c r="M305" s="6"/>
      <c r="N305" s="6"/>
      <c r="O305" s="6"/>
      <c r="P305" s="6"/>
      <c r="Q305" s="6"/>
    </row>
    <row r="306" spans="1:17">
      <c r="A306" s="6"/>
      <c r="B306" s="6"/>
      <c r="C306" s="6"/>
      <c r="D306" s="6"/>
      <c r="E306" s="6"/>
      <c r="F306" s="6"/>
      <c r="G306" s="6"/>
      <c r="H306" s="6"/>
      <c r="I306" s="6"/>
      <c r="J306" s="6"/>
      <c r="K306" s="6"/>
      <c r="L306" s="6"/>
      <c r="M306" s="6"/>
      <c r="N306" s="6"/>
      <c r="O306" s="6"/>
      <c r="P306" s="6"/>
      <c r="Q306" s="6"/>
    </row>
    <row r="307" spans="1:17">
      <c r="A307" s="6"/>
      <c r="B307" s="6"/>
      <c r="C307" s="6"/>
      <c r="D307" s="6"/>
      <c r="E307" s="6"/>
      <c r="F307" s="6"/>
      <c r="G307" s="6"/>
      <c r="H307" s="6"/>
      <c r="I307" s="6"/>
      <c r="J307" s="6"/>
      <c r="K307" s="6"/>
      <c r="L307" s="6"/>
      <c r="M307" s="6"/>
      <c r="N307" s="6"/>
      <c r="O307" s="6"/>
      <c r="P307" s="6"/>
      <c r="Q307" s="6"/>
    </row>
    <row r="308" spans="1:17">
      <c r="A308" s="6"/>
      <c r="B308" s="6"/>
      <c r="C308" s="6"/>
      <c r="D308" s="6"/>
      <c r="E308" s="6"/>
      <c r="F308" s="6"/>
      <c r="G308" s="6"/>
      <c r="H308" s="6"/>
      <c r="I308" s="6"/>
      <c r="J308" s="6"/>
      <c r="K308" s="6"/>
      <c r="L308" s="6"/>
      <c r="M308" s="6"/>
      <c r="N308" s="6"/>
      <c r="O308" s="6"/>
      <c r="P308" s="6"/>
      <c r="Q308" s="6"/>
    </row>
    <row r="309" spans="1:17">
      <c r="A309" s="6"/>
      <c r="B309" s="6"/>
      <c r="C309" s="6"/>
      <c r="D309" s="6"/>
      <c r="E309" s="6"/>
      <c r="F309" s="6"/>
      <c r="G309" s="6"/>
      <c r="H309" s="6"/>
      <c r="I309" s="6"/>
      <c r="J309" s="6"/>
      <c r="K309" s="6"/>
      <c r="L309" s="6"/>
      <c r="M309" s="6"/>
      <c r="N309" s="6"/>
      <c r="O309" s="6"/>
      <c r="P309" s="6"/>
      <c r="Q309" s="6"/>
    </row>
    <row r="310" spans="1:17">
      <c r="A310" s="6"/>
      <c r="B310" s="6"/>
      <c r="C310" s="6"/>
      <c r="D310" s="6"/>
      <c r="E310" s="6"/>
      <c r="F310" s="6"/>
      <c r="G310" s="6"/>
      <c r="H310" s="6"/>
      <c r="I310" s="6"/>
      <c r="J310" s="6"/>
      <c r="K310" s="6"/>
      <c r="L310" s="6"/>
      <c r="M310" s="6"/>
      <c r="N310" s="6"/>
      <c r="O310" s="6"/>
      <c r="P310" s="6"/>
      <c r="Q310" s="6"/>
    </row>
    <row r="311" spans="1:17">
      <c r="A311" s="6"/>
      <c r="B311" s="6"/>
      <c r="C311" s="6"/>
      <c r="D311" s="6"/>
      <c r="E311" s="6"/>
      <c r="F311" s="6"/>
      <c r="G311" s="6"/>
      <c r="H311" s="6"/>
      <c r="I311" s="6"/>
      <c r="J311" s="6"/>
      <c r="K311" s="6"/>
      <c r="L311" s="6"/>
      <c r="M311" s="6"/>
      <c r="N311" s="6"/>
      <c r="O311" s="6"/>
      <c r="P311" s="6"/>
      <c r="Q311" s="6"/>
    </row>
    <row r="312" spans="1:17">
      <c r="A312" s="6"/>
      <c r="B312" s="6"/>
      <c r="C312" s="6"/>
      <c r="D312" s="6"/>
      <c r="E312" s="6"/>
      <c r="F312" s="6"/>
      <c r="G312" s="6"/>
      <c r="H312" s="6"/>
      <c r="I312" s="6"/>
      <c r="J312" s="6"/>
      <c r="K312" s="6"/>
      <c r="L312" s="6"/>
      <c r="M312" s="6"/>
      <c r="N312" s="6"/>
      <c r="O312" s="6"/>
      <c r="P312" s="6"/>
      <c r="Q312" s="6"/>
    </row>
    <row r="313" spans="1:17">
      <c r="A313" s="6"/>
      <c r="B313" s="6"/>
      <c r="C313" s="6"/>
      <c r="D313" s="6"/>
      <c r="E313" s="6"/>
      <c r="F313" s="6"/>
      <c r="G313" s="6"/>
      <c r="H313" s="6"/>
      <c r="I313" s="6"/>
      <c r="J313" s="6"/>
      <c r="K313" s="6"/>
      <c r="L313" s="6"/>
      <c r="M313" s="6"/>
      <c r="N313" s="6"/>
      <c r="O313" s="6"/>
      <c r="P313" s="6"/>
      <c r="Q313" s="6"/>
    </row>
    <row r="314" spans="1:17">
      <c r="A314" s="6"/>
      <c r="B314" s="6"/>
      <c r="C314" s="6"/>
      <c r="D314" s="6"/>
      <c r="E314" s="6"/>
      <c r="F314" s="6"/>
      <c r="G314" s="6"/>
      <c r="H314" s="6"/>
      <c r="I314" s="6"/>
      <c r="J314" s="6"/>
      <c r="K314" s="6"/>
      <c r="L314" s="6"/>
      <c r="M314" s="6"/>
      <c r="N314" s="6"/>
      <c r="O314" s="6"/>
      <c r="P314" s="6"/>
      <c r="Q314" s="6"/>
    </row>
    <row r="315" spans="1:17">
      <c r="A315" s="6"/>
      <c r="B315" s="6"/>
      <c r="C315" s="6"/>
      <c r="D315" s="6"/>
      <c r="E315" s="6"/>
      <c r="F315" s="6"/>
      <c r="G315" s="6"/>
      <c r="H315" s="6"/>
      <c r="I315" s="6"/>
      <c r="J315" s="6"/>
      <c r="K315" s="6"/>
      <c r="L315" s="6"/>
      <c r="M315" s="6"/>
      <c r="N315" s="6"/>
      <c r="O315" s="6"/>
      <c r="P315" s="6"/>
      <c r="Q315" s="6"/>
    </row>
    <row r="316" spans="1:17">
      <c r="A316" s="6"/>
      <c r="B316" s="6"/>
      <c r="C316" s="6"/>
      <c r="D316" s="6"/>
      <c r="E316" s="6"/>
      <c r="F316" s="6"/>
      <c r="G316" s="6"/>
      <c r="H316" s="6"/>
      <c r="I316" s="6"/>
      <c r="J316" s="6"/>
      <c r="K316" s="6"/>
      <c r="L316" s="6"/>
      <c r="M316" s="6"/>
      <c r="N316" s="6"/>
      <c r="O316" s="6"/>
      <c r="P316" s="6"/>
      <c r="Q316" s="6"/>
    </row>
    <row r="317" spans="1:17">
      <c r="A317" s="6"/>
      <c r="B317" s="6"/>
      <c r="C317" s="6"/>
      <c r="D317" s="6"/>
      <c r="E317" s="6"/>
      <c r="F317" s="6"/>
      <c r="G317" s="6"/>
      <c r="H317" s="6"/>
      <c r="I317" s="6"/>
      <c r="J317" s="6"/>
      <c r="K317" s="6"/>
      <c r="L317" s="6"/>
      <c r="M317" s="6"/>
      <c r="N317" s="6"/>
      <c r="O317" s="6"/>
      <c r="P317" s="6"/>
      <c r="Q317" s="6"/>
    </row>
    <row r="318" spans="1:17">
      <c r="A318" s="6"/>
      <c r="B318" s="6"/>
      <c r="C318" s="6"/>
      <c r="D318" s="6"/>
      <c r="E318" s="6"/>
      <c r="F318" s="6"/>
      <c r="G318" s="6"/>
      <c r="H318" s="6"/>
      <c r="I318" s="6"/>
      <c r="J318" s="6"/>
      <c r="K318" s="6"/>
      <c r="L318" s="6"/>
      <c r="M318" s="6"/>
      <c r="N318" s="6"/>
      <c r="O318" s="6"/>
      <c r="P318" s="6"/>
      <c r="Q318" s="6"/>
    </row>
    <row r="319" spans="1:17">
      <c r="A319" s="6"/>
      <c r="B319" s="6"/>
      <c r="C319" s="6"/>
      <c r="D319" s="6"/>
      <c r="E319" s="6"/>
      <c r="F319" s="6"/>
      <c r="G319" s="6"/>
      <c r="H319" s="6"/>
      <c r="I319" s="6"/>
      <c r="J319" s="6"/>
      <c r="K319" s="6"/>
      <c r="L319" s="6"/>
      <c r="M319" s="6"/>
      <c r="N319" s="6"/>
      <c r="O319" s="6"/>
      <c r="P319" s="6"/>
      <c r="Q319" s="6"/>
    </row>
    <row r="320" spans="1:17">
      <c r="A320" s="6"/>
      <c r="B320" s="6"/>
      <c r="C320" s="6"/>
      <c r="D320" s="6"/>
      <c r="E320" s="6"/>
      <c r="F320" s="6"/>
      <c r="G320" s="6"/>
      <c r="H320" s="6"/>
      <c r="I320" s="6"/>
      <c r="J320" s="6"/>
      <c r="K320" s="6"/>
      <c r="L320" s="6"/>
      <c r="M320" s="6"/>
      <c r="N320" s="6"/>
      <c r="O320" s="6"/>
      <c r="P320" s="6"/>
      <c r="Q320" s="6"/>
    </row>
    <row r="321" spans="1:17">
      <c r="A321" s="6"/>
      <c r="B321" s="6"/>
      <c r="C321" s="6"/>
      <c r="D321" s="6"/>
      <c r="E321" s="6"/>
      <c r="F321" s="6"/>
      <c r="G321" s="6"/>
      <c r="H321" s="6"/>
      <c r="I321" s="6"/>
      <c r="J321" s="6"/>
      <c r="K321" s="6"/>
      <c r="L321" s="6"/>
      <c r="M321" s="6"/>
      <c r="N321" s="6"/>
      <c r="O321" s="6"/>
      <c r="P321" s="6"/>
      <c r="Q321" s="6"/>
    </row>
    <row r="322" spans="1:17">
      <c r="A322" s="6"/>
      <c r="B322" s="6"/>
      <c r="C322" s="6"/>
      <c r="D322" s="6"/>
      <c r="E322" s="6"/>
      <c r="F322" s="6"/>
      <c r="G322" s="6"/>
      <c r="H322" s="6"/>
      <c r="I322" s="6"/>
      <c r="J322" s="6"/>
      <c r="K322" s="6"/>
      <c r="L322" s="6"/>
      <c r="M322" s="6"/>
      <c r="N322" s="6"/>
      <c r="O322" s="6"/>
      <c r="P322" s="6"/>
      <c r="Q322" s="6"/>
    </row>
    <row r="323" spans="1:17">
      <c r="A323" s="6"/>
      <c r="B323" s="6"/>
      <c r="C323" s="6"/>
      <c r="D323" s="6"/>
      <c r="E323" s="6"/>
      <c r="F323" s="6"/>
      <c r="G323" s="6"/>
      <c r="H323" s="6"/>
      <c r="I323" s="6"/>
      <c r="J323" s="6"/>
      <c r="K323" s="6"/>
      <c r="L323" s="6"/>
      <c r="M323" s="6"/>
      <c r="N323" s="6"/>
      <c r="O323" s="6"/>
      <c r="P323" s="6"/>
      <c r="Q323" s="6"/>
    </row>
    <row r="324" spans="1:17">
      <c r="A324" s="6"/>
      <c r="B324" s="6"/>
      <c r="C324" s="6"/>
      <c r="D324" s="6"/>
      <c r="E324" s="6"/>
      <c r="F324" s="6"/>
      <c r="G324" s="6"/>
      <c r="H324" s="6"/>
      <c r="I324" s="6"/>
      <c r="J324" s="6"/>
      <c r="K324" s="6"/>
      <c r="L324" s="6"/>
      <c r="M324" s="6"/>
      <c r="N324" s="6"/>
      <c r="O324" s="6"/>
      <c r="P324" s="6"/>
      <c r="Q324" s="6"/>
    </row>
    <row r="325" spans="1:17">
      <c r="A325" s="6"/>
      <c r="B325" s="6"/>
      <c r="C325" s="6"/>
      <c r="D325" s="6"/>
      <c r="E325" s="6"/>
      <c r="F325" s="6"/>
      <c r="G325" s="6"/>
      <c r="H325" s="6"/>
      <c r="I325" s="6"/>
      <c r="J325" s="6"/>
      <c r="K325" s="6"/>
      <c r="L325" s="6"/>
      <c r="M325" s="6"/>
      <c r="N325" s="6"/>
      <c r="O325" s="6"/>
      <c r="P325" s="6"/>
      <c r="Q325" s="6"/>
    </row>
    <row r="326" spans="1:17">
      <c r="A326" s="6"/>
      <c r="B326" s="6"/>
      <c r="C326" s="6"/>
      <c r="D326" s="6"/>
      <c r="E326" s="6"/>
      <c r="F326" s="6"/>
      <c r="G326" s="6"/>
      <c r="H326" s="6"/>
      <c r="I326" s="6"/>
      <c r="J326" s="6"/>
      <c r="K326" s="6"/>
      <c r="L326" s="6"/>
      <c r="M326" s="6"/>
      <c r="N326" s="6"/>
      <c r="O326" s="6"/>
      <c r="P326" s="6"/>
      <c r="Q326" s="6"/>
    </row>
    <row r="327" spans="1:17">
      <c r="A327" s="6"/>
      <c r="B327" s="6"/>
      <c r="C327" s="6"/>
      <c r="D327" s="6"/>
      <c r="E327" s="6"/>
      <c r="F327" s="6"/>
      <c r="G327" s="6"/>
      <c r="H327" s="6"/>
      <c r="I327" s="6"/>
      <c r="J327" s="6"/>
      <c r="K327" s="6"/>
      <c r="L327" s="6"/>
      <c r="M327" s="6"/>
      <c r="N327" s="6"/>
      <c r="O327" s="6"/>
      <c r="P327" s="6"/>
      <c r="Q327" s="6"/>
    </row>
    <row r="328" spans="1:17">
      <c r="A328" s="6"/>
      <c r="B328" s="6"/>
      <c r="C328" s="6"/>
      <c r="D328" s="6"/>
      <c r="E328" s="6"/>
      <c r="F328" s="6"/>
      <c r="G328" s="6"/>
      <c r="H328" s="6"/>
      <c r="I328" s="6"/>
      <c r="J328" s="6"/>
      <c r="K328" s="6"/>
      <c r="L328" s="6"/>
      <c r="M328" s="6"/>
      <c r="N328" s="6"/>
      <c r="O328" s="6"/>
      <c r="P328" s="6"/>
      <c r="Q328" s="6"/>
    </row>
    <row r="329" spans="1:17">
      <c r="A329" s="6"/>
      <c r="B329" s="6"/>
      <c r="C329" s="6"/>
      <c r="D329" s="6"/>
      <c r="E329" s="6"/>
      <c r="F329" s="6"/>
      <c r="G329" s="6"/>
      <c r="H329" s="6"/>
      <c r="I329" s="6"/>
      <c r="J329" s="6"/>
      <c r="K329" s="6"/>
      <c r="L329" s="6"/>
      <c r="M329" s="6"/>
      <c r="N329" s="6"/>
      <c r="O329" s="6"/>
      <c r="P329" s="6"/>
      <c r="Q329" s="6"/>
    </row>
    <row r="330" spans="1:17">
      <c r="A330" s="6"/>
      <c r="B330" s="6"/>
      <c r="C330" s="6"/>
      <c r="D330" s="6"/>
      <c r="E330" s="6"/>
      <c r="F330" s="6"/>
      <c r="G330" s="6"/>
      <c r="H330" s="6"/>
      <c r="I330" s="6"/>
      <c r="J330" s="6"/>
      <c r="K330" s="6"/>
      <c r="L330" s="6"/>
      <c r="M330" s="6"/>
      <c r="N330" s="6"/>
      <c r="O330" s="6"/>
      <c r="P330" s="6"/>
      <c r="Q330" s="6"/>
    </row>
    <row r="331" spans="1:17">
      <c r="A331" s="6"/>
      <c r="B331" s="6"/>
      <c r="C331" s="6"/>
      <c r="D331" s="6"/>
      <c r="E331" s="6"/>
      <c r="F331" s="6"/>
      <c r="G331" s="6"/>
      <c r="H331" s="6"/>
      <c r="I331" s="6"/>
      <c r="J331" s="6"/>
      <c r="K331" s="6"/>
      <c r="L331" s="6"/>
      <c r="M331" s="6"/>
      <c r="N331" s="6"/>
      <c r="O331" s="6"/>
      <c r="P331" s="6"/>
      <c r="Q331" s="6"/>
    </row>
    <row r="332" spans="1:17">
      <c r="A332" s="6"/>
      <c r="B332" s="6"/>
      <c r="C332" s="6"/>
      <c r="D332" s="6"/>
      <c r="E332" s="6"/>
      <c r="F332" s="6"/>
      <c r="G332" s="6"/>
      <c r="H332" s="6"/>
      <c r="I332" s="6"/>
      <c r="J332" s="6"/>
      <c r="K332" s="6"/>
      <c r="L332" s="6"/>
      <c r="M332" s="6"/>
      <c r="N332" s="6"/>
      <c r="O332" s="6"/>
      <c r="P332" s="6"/>
      <c r="Q332" s="6"/>
    </row>
    <row r="333" spans="1:17">
      <c r="A333" s="6"/>
      <c r="B333" s="6"/>
      <c r="C333" s="6"/>
      <c r="D333" s="6"/>
      <c r="E333" s="6"/>
      <c r="F333" s="6"/>
      <c r="G333" s="6"/>
      <c r="H333" s="6"/>
      <c r="I333" s="6"/>
      <c r="J333" s="6"/>
      <c r="K333" s="6"/>
      <c r="L333" s="6"/>
      <c r="M333" s="6"/>
      <c r="N333" s="6"/>
      <c r="O333" s="6"/>
      <c r="P333" s="6"/>
      <c r="Q333" s="6"/>
    </row>
    <row r="334" spans="1:17">
      <c r="A334" s="6"/>
      <c r="B334" s="6"/>
      <c r="C334" s="6"/>
      <c r="D334" s="6"/>
      <c r="E334" s="6"/>
      <c r="F334" s="6"/>
      <c r="G334" s="6"/>
      <c r="H334" s="6"/>
      <c r="I334" s="6"/>
      <c r="J334" s="6"/>
      <c r="K334" s="6"/>
      <c r="L334" s="6"/>
      <c r="M334" s="6"/>
      <c r="N334" s="6"/>
      <c r="O334" s="6"/>
      <c r="P334" s="6"/>
      <c r="Q334" s="6"/>
    </row>
    <row r="335" spans="1:17">
      <c r="A335" s="6"/>
      <c r="B335" s="6"/>
      <c r="C335" s="6"/>
      <c r="D335" s="6"/>
      <c r="E335" s="6"/>
      <c r="F335" s="6"/>
      <c r="G335" s="6"/>
      <c r="H335" s="6"/>
      <c r="I335" s="6"/>
      <c r="J335" s="6"/>
      <c r="K335" s="6"/>
      <c r="L335" s="6"/>
      <c r="M335" s="6"/>
      <c r="N335" s="6"/>
      <c r="O335" s="6"/>
      <c r="P335" s="6"/>
      <c r="Q335" s="6"/>
    </row>
    <row r="336" spans="1:17">
      <c r="A336" s="6"/>
      <c r="B336" s="6"/>
      <c r="C336" s="6"/>
      <c r="D336" s="6"/>
      <c r="E336" s="6"/>
      <c r="F336" s="6"/>
      <c r="G336" s="6"/>
      <c r="H336" s="6"/>
      <c r="I336" s="6"/>
      <c r="J336" s="6"/>
      <c r="K336" s="6"/>
      <c r="L336" s="6"/>
      <c r="M336" s="6"/>
      <c r="N336" s="6"/>
      <c r="O336" s="6"/>
      <c r="P336" s="6"/>
      <c r="Q336" s="6"/>
    </row>
    <row r="337" spans="1:17">
      <c r="A337" s="6"/>
      <c r="B337" s="6"/>
      <c r="C337" s="6"/>
      <c r="D337" s="6"/>
      <c r="E337" s="6"/>
      <c r="F337" s="6"/>
      <c r="G337" s="6"/>
      <c r="H337" s="6"/>
      <c r="I337" s="6"/>
      <c r="J337" s="6"/>
      <c r="K337" s="6"/>
      <c r="L337" s="6"/>
      <c r="M337" s="6"/>
      <c r="N337" s="6"/>
      <c r="O337" s="6"/>
      <c r="P337" s="6"/>
      <c r="Q337" s="6"/>
    </row>
    <row r="338" spans="1:17">
      <c r="A338" s="6"/>
      <c r="B338" s="6"/>
      <c r="C338" s="6"/>
      <c r="D338" s="6"/>
      <c r="E338" s="6"/>
      <c r="F338" s="6"/>
      <c r="G338" s="6"/>
      <c r="H338" s="6"/>
      <c r="I338" s="6"/>
      <c r="J338" s="6"/>
      <c r="K338" s="6"/>
      <c r="L338" s="6"/>
      <c r="M338" s="6"/>
      <c r="N338" s="6"/>
      <c r="O338" s="6"/>
      <c r="P338" s="6"/>
      <c r="Q338" s="6"/>
    </row>
    <row r="339" spans="1:17">
      <c r="A339" s="6"/>
      <c r="B339" s="6"/>
      <c r="C339" s="6"/>
      <c r="D339" s="6"/>
      <c r="E339" s="6"/>
      <c r="F339" s="6"/>
      <c r="G339" s="6"/>
      <c r="H339" s="6"/>
      <c r="I339" s="6"/>
      <c r="J339" s="6"/>
      <c r="K339" s="6"/>
      <c r="L339" s="6"/>
      <c r="M339" s="6"/>
      <c r="N339" s="6"/>
      <c r="O339" s="6"/>
      <c r="P339" s="6"/>
      <c r="Q339" s="6"/>
    </row>
    <row r="340" spans="1:17">
      <c r="A340" s="6"/>
      <c r="B340" s="6"/>
      <c r="C340" s="6"/>
      <c r="D340" s="6"/>
      <c r="E340" s="6"/>
      <c r="F340" s="6"/>
      <c r="G340" s="6"/>
      <c r="H340" s="6"/>
      <c r="I340" s="6"/>
      <c r="J340" s="6"/>
      <c r="K340" s="6"/>
      <c r="L340" s="6"/>
      <c r="M340" s="6"/>
      <c r="N340" s="6"/>
      <c r="O340" s="6"/>
      <c r="P340" s="6"/>
      <c r="Q340" s="6"/>
    </row>
    <row r="341" spans="1:17">
      <c r="A341" s="6"/>
      <c r="B341" s="6"/>
      <c r="C341" s="6"/>
      <c r="D341" s="6"/>
      <c r="E341" s="6"/>
      <c r="F341" s="6"/>
      <c r="G341" s="6"/>
      <c r="H341" s="6"/>
      <c r="I341" s="6"/>
      <c r="J341" s="6"/>
      <c r="K341" s="6"/>
      <c r="L341" s="6"/>
      <c r="M341" s="6"/>
      <c r="N341" s="6"/>
      <c r="O341" s="6"/>
      <c r="P341" s="6"/>
      <c r="Q341" s="6"/>
    </row>
    <row r="342" spans="1:17">
      <c r="A342" s="6"/>
      <c r="B342" s="6"/>
      <c r="C342" s="6"/>
      <c r="D342" s="6"/>
      <c r="E342" s="6"/>
      <c r="F342" s="6"/>
      <c r="G342" s="6"/>
      <c r="H342" s="6"/>
      <c r="I342" s="6"/>
      <c r="J342" s="6"/>
      <c r="K342" s="6"/>
      <c r="L342" s="6"/>
      <c r="M342" s="6"/>
      <c r="N342" s="6"/>
      <c r="O342" s="6"/>
      <c r="P342" s="6"/>
      <c r="Q342" s="6"/>
    </row>
    <row r="343" spans="1:17">
      <c r="A343" s="6"/>
      <c r="B343" s="6"/>
      <c r="C343" s="6"/>
      <c r="D343" s="6"/>
      <c r="E343" s="6"/>
      <c r="F343" s="6"/>
      <c r="G343" s="6"/>
      <c r="H343" s="6"/>
      <c r="I343" s="6"/>
      <c r="J343" s="6"/>
      <c r="K343" s="6"/>
      <c r="L343" s="6"/>
      <c r="M343" s="6"/>
      <c r="N343" s="6"/>
      <c r="O343" s="6"/>
      <c r="P343" s="6"/>
      <c r="Q343" s="6"/>
    </row>
    <row r="344" spans="1:17">
      <c r="A344" s="6"/>
      <c r="B344" s="6"/>
      <c r="C344" s="6"/>
      <c r="D344" s="6"/>
      <c r="E344" s="6"/>
      <c r="F344" s="6"/>
      <c r="G344" s="6"/>
      <c r="H344" s="6"/>
      <c r="I344" s="6"/>
      <c r="J344" s="6"/>
      <c r="K344" s="6"/>
      <c r="L344" s="6"/>
      <c r="M344" s="6"/>
      <c r="N344" s="6"/>
      <c r="O344" s="6"/>
      <c r="P344" s="6"/>
      <c r="Q344" s="6"/>
    </row>
    <row r="345" spans="1:17">
      <c r="A345" s="6"/>
      <c r="B345" s="6"/>
      <c r="C345" s="6"/>
      <c r="D345" s="6"/>
      <c r="E345" s="6"/>
      <c r="F345" s="6"/>
      <c r="G345" s="6"/>
      <c r="H345" s="6"/>
      <c r="I345" s="6"/>
      <c r="J345" s="6"/>
      <c r="K345" s="6"/>
      <c r="L345" s="6"/>
      <c r="M345" s="6"/>
      <c r="N345" s="6"/>
      <c r="O345" s="6"/>
      <c r="P345" s="6"/>
      <c r="Q345" s="6"/>
    </row>
    <row r="346" spans="1:17">
      <c r="A346" s="6"/>
      <c r="B346" s="6"/>
      <c r="C346" s="6"/>
      <c r="D346" s="6"/>
      <c r="E346" s="6"/>
      <c r="F346" s="6"/>
      <c r="G346" s="6"/>
      <c r="H346" s="6"/>
      <c r="I346" s="6"/>
      <c r="J346" s="6"/>
      <c r="K346" s="6"/>
      <c r="L346" s="6"/>
      <c r="M346" s="6"/>
      <c r="N346" s="6"/>
      <c r="O346" s="6"/>
      <c r="P346" s="6"/>
      <c r="Q346" s="6"/>
    </row>
    <row r="347" spans="1:17">
      <c r="A347" s="6"/>
      <c r="B347" s="6"/>
      <c r="C347" s="6"/>
      <c r="D347" s="6"/>
      <c r="E347" s="6"/>
      <c r="F347" s="6"/>
      <c r="G347" s="6"/>
      <c r="H347" s="6"/>
      <c r="I347" s="6"/>
      <c r="J347" s="6"/>
      <c r="K347" s="6"/>
      <c r="L347" s="6"/>
      <c r="M347" s="6"/>
      <c r="N347" s="6"/>
      <c r="O347" s="6"/>
      <c r="P347" s="6"/>
      <c r="Q347" s="6"/>
    </row>
    <row r="348" spans="1:17">
      <c r="A348" s="6"/>
      <c r="B348" s="6"/>
      <c r="C348" s="6"/>
      <c r="D348" s="6"/>
      <c r="E348" s="6"/>
      <c r="F348" s="6"/>
      <c r="G348" s="6"/>
      <c r="H348" s="6"/>
      <c r="I348" s="6"/>
      <c r="J348" s="6"/>
      <c r="K348" s="6"/>
      <c r="L348" s="6"/>
      <c r="M348" s="6"/>
      <c r="N348" s="6"/>
      <c r="O348" s="6"/>
      <c r="P348" s="6"/>
      <c r="Q348" s="6"/>
    </row>
    <row r="349" spans="1:17">
      <c r="A349" s="6"/>
      <c r="B349" s="6"/>
      <c r="C349" s="6"/>
      <c r="D349" s="6"/>
      <c r="E349" s="6"/>
      <c r="F349" s="6"/>
      <c r="G349" s="6"/>
      <c r="H349" s="6"/>
      <c r="I349" s="6"/>
      <c r="J349" s="6"/>
      <c r="K349" s="6"/>
      <c r="L349" s="6"/>
      <c r="M349" s="6"/>
      <c r="N349" s="6"/>
      <c r="O349" s="6"/>
      <c r="P349" s="6"/>
      <c r="Q349" s="6"/>
    </row>
    <row r="350" spans="1:17">
      <c r="A350" s="6"/>
      <c r="B350" s="6"/>
      <c r="C350" s="6"/>
      <c r="D350" s="6"/>
      <c r="E350" s="6"/>
      <c r="F350" s="6"/>
      <c r="G350" s="6"/>
      <c r="H350" s="6"/>
      <c r="I350" s="6"/>
      <c r="J350" s="6"/>
      <c r="K350" s="6"/>
      <c r="L350" s="6"/>
      <c r="M350" s="6"/>
      <c r="N350" s="6"/>
      <c r="O350" s="6"/>
      <c r="P350" s="6"/>
      <c r="Q350" s="6"/>
    </row>
    <row r="351" spans="1:17">
      <c r="A351" s="6"/>
      <c r="B351" s="6"/>
      <c r="C351" s="6"/>
      <c r="D351" s="6"/>
      <c r="E351" s="6"/>
      <c r="F351" s="6"/>
      <c r="G351" s="6"/>
      <c r="H351" s="6"/>
      <c r="I351" s="6"/>
      <c r="J351" s="6"/>
      <c r="K351" s="6"/>
      <c r="L351" s="6"/>
      <c r="M351" s="6"/>
      <c r="N351" s="6"/>
      <c r="O351" s="6"/>
      <c r="P351" s="6"/>
      <c r="Q351" s="6"/>
    </row>
    <row r="352" spans="1:17">
      <c r="A352" s="6"/>
      <c r="B352" s="6"/>
      <c r="C352" s="6"/>
      <c r="D352" s="6"/>
      <c r="E352" s="6"/>
      <c r="F352" s="6"/>
      <c r="G352" s="6"/>
      <c r="H352" s="6"/>
      <c r="I352" s="6"/>
      <c r="J352" s="6"/>
      <c r="K352" s="6"/>
      <c r="L352" s="6"/>
      <c r="M352" s="6"/>
      <c r="N352" s="6"/>
      <c r="O352" s="6"/>
      <c r="P352" s="6"/>
      <c r="Q352" s="6"/>
    </row>
    <row r="353" spans="1:17">
      <c r="A353" s="6"/>
      <c r="B353" s="6"/>
      <c r="C353" s="6"/>
      <c r="D353" s="6"/>
      <c r="E353" s="6"/>
      <c r="F353" s="6"/>
      <c r="G353" s="6"/>
      <c r="H353" s="6"/>
      <c r="I353" s="6"/>
      <c r="J353" s="6"/>
      <c r="K353" s="6"/>
      <c r="L353" s="6"/>
      <c r="M353" s="6"/>
      <c r="N353" s="6"/>
      <c r="O353" s="6"/>
      <c r="P353" s="6"/>
      <c r="Q353" s="6"/>
    </row>
    <row r="354" spans="1:17">
      <c r="A354" s="6"/>
      <c r="B354" s="6"/>
      <c r="C354" s="6"/>
      <c r="D354" s="6"/>
      <c r="E354" s="6"/>
      <c r="F354" s="6"/>
      <c r="G354" s="6"/>
      <c r="H354" s="6"/>
      <c r="I354" s="6"/>
      <c r="J354" s="6"/>
      <c r="K354" s="6"/>
      <c r="L354" s="6"/>
      <c r="M354" s="6"/>
      <c r="N354" s="6"/>
      <c r="O354" s="6"/>
      <c r="P354" s="6"/>
      <c r="Q354" s="6"/>
    </row>
    <row r="355" spans="1:17">
      <c r="A355" s="6"/>
      <c r="B355" s="6"/>
      <c r="C355" s="6"/>
      <c r="D355" s="6"/>
      <c r="E355" s="6"/>
      <c r="F355" s="6"/>
      <c r="G355" s="6"/>
      <c r="H355" s="6"/>
      <c r="I355" s="6"/>
      <c r="J355" s="6"/>
      <c r="K355" s="6"/>
      <c r="L355" s="6"/>
      <c r="M355" s="6"/>
      <c r="N355" s="6"/>
      <c r="O355" s="6"/>
      <c r="P355" s="6"/>
      <c r="Q355" s="6"/>
    </row>
    <row r="356" spans="1:17">
      <c r="A356" s="6"/>
      <c r="B356" s="6"/>
      <c r="C356" s="6"/>
      <c r="D356" s="6"/>
      <c r="E356" s="6"/>
      <c r="F356" s="6"/>
      <c r="G356" s="6"/>
      <c r="H356" s="6"/>
      <c r="I356" s="6"/>
      <c r="J356" s="6"/>
      <c r="K356" s="6"/>
      <c r="L356" s="6"/>
      <c r="M356" s="6"/>
      <c r="N356" s="6"/>
      <c r="O356" s="6"/>
      <c r="P356" s="6"/>
      <c r="Q356" s="6"/>
    </row>
  </sheetData>
  <mergeCells count="9">
    <mergeCell ref="G48:K48"/>
    <mergeCell ref="G38:K38"/>
    <mergeCell ref="G41:K41"/>
    <mergeCell ref="G46:K46"/>
    <mergeCell ref="A1:K23"/>
    <mergeCell ref="A33:K36"/>
    <mergeCell ref="G39:K39"/>
    <mergeCell ref="G43:K43"/>
    <mergeCell ref="G47:K4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4"/>
  <sheetViews>
    <sheetView topLeftCell="A33" workbookViewId="0">
      <selection activeCell="B34" sqref="B34"/>
    </sheetView>
  </sheetViews>
  <sheetFormatPr defaultColWidth="11" defaultRowHeight="15.75"/>
  <cols>
    <col min="1" max="1" width="32.625" customWidth="1"/>
    <col min="2" max="2" width="68.625" customWidth="1"/>
    <col min="3" max="3" width="54" customWidth="1"/>
    <col min="4" max="4" width="62.5" customWidth="1"/>
  </cols>
  <sheetData>
    <row r="1" spans="1:4">
      <c r="A1" s="265" t="s">
        <v>268</v>
      </c>
      <c r="B1" s="266"/>
      <c r="C1" s="267"/>
    </row>
    <row r="2" spans="1:4">
      <c r="A2" s="268"/>
      <c r="B2" s="269"/>
      <c r="C2" s="270"/>
    </row>
    <row r="4" spans="1:4">
      <c r="A4" s="271" t="s">
        <v>269</v>
      </c>
      <c r="B4" s="208"/>
      <c r="C4" s="209"/>
    </row>
    <row r="5" spans="1:4">
      <c r="A5" s="210"/>
      <c r="B5" s="211"/>
      <c r="C5" s="212"/>
    </row>
    <row r="6" spans="1:4" ht="42" customHeight="1">
      <c r="A6" s="210"/>
      <c r="B6" s="211"/>
      <c r="C6" s="212"/>
    </row>
    <row r="7" spans="1:4">
      <c r="A7" s="210"/>
      <c r="B7" s="211"/>
      <c r="C7" s="212"/>
    </row>
    <row r="8" spans="1:4" ht="24.75" customHeight="1">
      <c r="A8" s="210"/>
      <c r="B8" s="211"/>
      <c r="C8" s="212"/>
    </row>
    <row r="9" spans="1:4" ht="12" customHeight="1">
      <c r="A9" s="213"/>
      <c r="B9" s="214"/>
      <c r="C9" s="215"/>
    </row>
    <row r="12" spans="1:4" ht="261.75" customHeight="1">
      <c r="A12" s="272" t="s">
        <v>270</v>
      </c>
      <c r="B12" s="273"/>
      <c r="C12" s="274"/>
    </row>
    <row r="13" spans="1:4">
      <c r="A13" s="10" t="s">
        <v>111</v>
      </c>
      <c r="B13" s="10" t="s">
        <v>112</v>
      </c>
      <c r="C13" s="10" t="s">
        <v>113</v>
      </c>
    </row>
    <row r="14" spans="1:4" ht="218.25" customHeight="1">
      <c r="A14" s="172" t="s">
        <v>267</v>
      </c>
      <c r="B14" s="37"/>
      <c r="C14" s="2"/>
      <c r="D14" s="38"/>
    </row>
    <row r="15" spans="1:4" ht="214.5" customHeight="1">
      <c r="A15" s="133" t="s">
        <v>114</v>
      </c>
      <c r="B15" s="2"/>
      <c r="C15" s="2"/>
      <c r="D15" s="12"/>
    </row>
    <row r="16" spans="1:4" ht="153.75" customHeight="1">
      <c r="A16" s="133" t="s">
        <v>115</v>
      </c>
      <c r="B16" s="2"/>
      <c r="C16" s="2"/>
      <c r="D16" s="12"/>
    </row>
    <row r="17" spans="1:3" ht="183">
      <c r="A17" s="171" t="s">
        <v>271</v>
      </c>
      <c r="B17" s="2"/>
      <c r="C17" s="2"/>
    </row>
    <row r="18" spans="1:3" ht="204.75">
      <c r="A18" s="133" t="s">
        <v>116</v>
      </c>
      <c r="B18" s="2"/>
      <c r="C18" s="2"/>
    </row>
    <row r="19" spans="1:3" ht="94.5">
      <c r="A19" s="172" t="s">
        <v>272</v>
      </c>
      <c r="B19" s="2"/>
      <c r="C19" s="2"/>
    </row>
    <row r="20" spans="1:3" ht="63">
      <c r="A20" s="133" t="s">
        <v>117</v>
      </c>
      <c r="B20" s="37"/>
      <c r="C20" s="2"/>
    </row>
    <row r="21" spans="1:3">
      <c r="A21" s="40"/>
      <c r="B21" s="37"/>
      <c r="C21" s="2"/>
    </row>
    <row r="22" spans="1:3" ht="52.5" customHeight="1">
      <c r="A22" s="277" t="s">
        <v>273</v>
      </c>
      <c r="B22" s="278"/>
      <c r="C22" s="279"/>
    </row>
    <row r="23" spans="1:3" ht="126.75" customHeight="1">
      <c r="A23" s="133" t="s">
        <v>274</v>
      </c>
      <c r="B23" s="43"/>
      <c r="C23" s="2"/>
    </row>
    <row r="24" spans="1:3" ht="208.5" customHeight="1">
      <c r="A24" s="172" t="s">
        <v>275</v>
      </c>
      <c r="B24" s="2"/>
      <c r="C24" s="2"/>
    </row>
    <row r="25" spans="1:3" ht="279" customHeight="1">
      <c r="A25" s="173" t="s">
        <v>276</v>
      </c>
      <c r="B25" s="2"/>
      <c r="C25" s="2"/>
    </row>
    <row r="26" spans="1:3" ht="110.25">
      <c r="A26" s="172" t="s">
        <v>277</v>
      </c>
      <c r="B26" s="41"/>
      <c r="C26" s="41"/>
    </row>
    <row r="27" spans="1:3" ht="94.5">
      <c r="A27" s="172" t="s">
        <v>278</v>
      </c>
      <c r="B27" s="41"/>
      <c r="C27" s="41"/>
    </row>
    <row r="28" spans="1:3" ht="98.25" customHeight="1">
      <c r="A28" s="172" t="s">
        <v>279</v>
      </c>
      <c r="B28" s="41"/>
      <c r="C28" s="41"/>
    </row>
    <row r="29" spans="1:3">
      <c r="A29" s="39"/>
      <c r="B29" s="7"/>
      <c r="C29" s="8"/>
    </row>
    <row r="30" spans="1:3" ht="38.25" customHeight="1">
      <c r="A30" s="275" t="s">
        <v>280</v>
      </c>
      <c r="B30" s="276"/>
      <c r="C30" s="276"/>
    </row>
    <row r="31" spans="1:3" ht="28.5" customHeight="1">
      <c r="A31" s="276"/>
      <c r="B31" s="276"/>
      <c r="C31" s="276"/>
    </row>
    <row r="32" spans="1:3" ht="282">
      <c r="A32" s="174" t="s">
        <v>119</v>
      </c>
      <c r="B32" s="2"/>
      <c r="C32" s="2"/>
    </row>
    <row r="33" spans="1:3" ht="161.25" customHeight="1">
      <c r="A33" s="175" t="s">
        <v>281</v>
      </c>
      <c r="B33" s="2"/>
      <c r="C33" s="2"/>
    </row>
    <row r="34" spans="1:3" ht="147" customHeight="1">
      <c r="A34" s="175" t="s">
        <v>282</v>
      </c>
      <c r="B34" s="2"/>
      <c r="C34" s="2"/>
    </row>
  </sheetData>
  <mergeCells count="5">
    <mergeCell ref="A1:C2"/>
    <mergeCell ref="A4:C9"/>
    <mergeCell ref="A12:C12"/>
    <mergeCell ref="A30:C31"/>
    <mergeCell ref="A22:C22"/>
  </mergeCells>
  <phoneticPr fontId="12" type="noConversion"/>
  <pageMargins left="0.7" right="0.7" top="0.75" bottom="0.75" header="0.3" footer="0.3"/>
  <pageSetup paperSize="9" scale="53" orientation="portrait" r:id="rId1"/>
  <rowBreaks count="1" manualBreakCount="1">
    <brk id="20" max="16383" man="1"/>
  </rowBreaks>
  <colBreaks count="1" manualBreakCount="1">
    <brk id="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5"/>
  <sheetViews>
    <sheetView topLeftCell="A37" workbookViewId="0">
      <selection activeCell="B35" sqref="B35"/>
    </sheetView>
  </sheetViews>
  <sheetFormatPr defaultColWidth="11" defaultRowHeight="15.75"/>
  <cols>
    <col min="1" max="1" width="32.625" customWidth="1"/>
    <col min="2" max="2" width="68.625" customWidth="1"/>
    <col min="3" max="3" width="54" customWidth="1"/>
    <col min="4" max="4" width="62.5" customWidth="1"/>
  </cols>
  <sheetData>
    <row r="1" spans="1:4">
      <c r="A1" s="265" t="s">
        <v>283</v>
      </c>
      <c r="B1" s="266"/>
      <c r="C1" s="267"/>
    </row>
    <row r="2" spans="1:4">
      <c r="A2" s="268"/>
      <c r="B2" s="269"/>
      <c r="C2" s="270"/>
    </row>
    <row r="4" spans="1:4">
      <c r="A4" s="271" t="s">
        <v>284</v>
      </c>
      <c r="B4" s="208"/>
      <c r="C4" s="209"/>
    </row>
    <row r="5" spans="1:4">
      <c r="A5" s="210"/>
      <c r="B5" s="211"/>
      <c r="C5" s="212"/>
    </row>
    <row r="6" spans="1:4">
      <c r="A6" s="210"/>
      <c r="B6" s="211"/>
      <c r="C6" s="212"/>
    </row>
    <row r="7" spans="1:4">
      <c r="A7" s="210"/>
      <c r="B7" s="211"/>
      <c r="C7" s="212"/>
    </row>
    <row r="8" spans="1:4">
      <c r="A8" s="210"/>
      <c r="B8" s="211"/>
      <c r="C8" s="212"/>
    </row>
    <row r="9" spans="1:4" ht="39.75" customHeight="1">
      <c r="A9" s="213"/>
      <c r="B9" s="214"/>
      <c r="C9" s="215"/>
    </row>
    <row r="12" spans="1:4" ht="273" customHeight="1">
      <c r="A12" s="277" t="s">
        <v>285</v>
      </c>
      <c r="B12" s="273"/>
      <c r="C12" s="274"/>
    </row>
    <row r="13" spans="1:4">
      <c r="A13" s="10" t="s">
        <v>120</v>
      </c>
      <c r="B13" s="10" t="s">
        <v>121</v>
      </c>
      <c r="C13" s="10" t="s">
        <v>122</v>
      </c>
    </row>
    <row r="14" spans="1:4" ht="78.75">
      <c r="A14" s="175" t="s">
        <v>286</v>
      </c>
      <c r="B14" s="45"/>
      <c r="C14" s="2"/>
      <c r="D14" s="38"/>
    </row>
    <row r="15" spans="1:4" ht="241.5" customHeight="1">
      <c r="A15" s="172" t="s">
        <v>287</v>
      </c>
      <c r="B15" s="1"/>
      <c r="C15" s="1"/>
      <c r="D15" s="12"/>
    </row>
    <row r="16" spans="1:4" ht="220.5">
      <c r="A16" s="175" t="s">
        <v>288</v>
      </c>
      <c r="B16" s="1"/>
      <c r="C16" s="1"/>
      <c r="D16" s="12"/>
    </row>
    <row r="17" spans="1:3" ht="207" customHeight="1">
      <c r="A17" s="175" t="s">
        <v>289</v>
      </c>
      <c r="B17" s="1"/>
      <c r="C17" s="2"/>
    </row>
    <row r="18" spans="1:3" ht="236.25">
      <c r="A18" s="175" t="s">
        <v>290</v>
      </c>
      <c r="B18" s="1"/>
      <c r="C18" s="1"/>
    </row>
    <row r="19" spans="1:3" ht="94.5">
      <c r="A19" s="175" t="s">
        <v>272</v>
      </c>
      <c r="B19" s="1"/>
      <c r="C19" s="1"/>
    </row>
    <row r="20" spans="1:3" ht="67.5" customHeight="1">
      <c r="A20" s="175" t="s">
        <v>291</v>
      </c>
      <c r="B20" s="46"/>
      <c r="C20" s="1"/>
    </row>
    <row r="21" spans="1:3">
      <c r="A21" s="40"/>
      <c r="B21" s="37"/>
      <c r="C21" s="2"/>
    </row>
    <row r="22" spans="1:3">
      <c r="A22" s="280" t="s">
        <v>292</v>
      </c>
      <c r="B22" s="281"/>
      <c r="C22" s="282"/>
    </row>
    <row r="23" spans="1:3" ht="41.25" customHeight="1">
      <c r="A23" s="283"/>
      <c r="B23" s="284"/>
      <c r="C23" s="285"/>
    </row>
    <row r="24" spans="1:3" ht="127.5" customHeight="1">
      <c r="A24" s="134" t="s">
        <v>293</v>
      </c>
      <c r="B24" s="2"/>
      <c r="C24" s="1"/>
    </row>
    <row r="25" spans="1:3" ht="94.5">
      <c r="A25" s="175" t="s">
        <v>294</v>
      </c>
      <c r="B25" s="1"/>
      <c r="C25" s="2"/>
    </row>
    <row r="26" spans="1:3" ht="350.25">
      <c r="A26" s="175" t="s">
        <v>295</v>
      </c>
      <c r="B26" s="1"/>
      <c r="C26" s="2"/>
    </row>
    <row r="27" spans="1:3" ht="157.5">
      <c r="A27" s="175" t="s">
        <v>296</v>
      </c>
      <c r="B27" s="1"/>
      <c r="C27" s="41"/>
    </row>
    <row r="28" spans="1:3" ht="126">
      <c r="A28" s="175" t="s">
        <v>297</v>
      </c>
      <c r="B28" s="1"/>
      <c r="C28" s="41"/>
    </row>
    <row r="29" spans="1:3" ht="132.75" customHeight="1">
      <c r="A29" s="175" t="s">
        <v>298</v>
      </c>
      <c r="B29" s="1"/>
      <c r="C29" s="41"/>
    </row>
    <row r="30" spans="1:3">
      <c r="A30" s="39"/>
      <c r="B30" s="7"/>
      <c r="C30" s="8"/>
    </row>
    <row r="31" spans="1:3">
      <c r="A31" s="286" t="s">
        <v>299</v>
      </c>
      <c r="B31" s="287"/>
      <c r="C31" s="288"/>
    </row>
    <row r="32" spans="1:3" ht="35.25" customHeight="1">
      <c r="A32" s="289"/>
      <c r="B32" s="290"/>
      <c r="C32" s="291"/>
    </row>
    <row r="33" spans="1:3" ht="266.25">
      <c r="A33" s="175" t="s">
        <v>300</v>
      </c>
      <c r="B33" s="1"/>
      <c r="C33" s="2"/>
    </row>
    <row r="34" spans="1:3" ht="225.75" customHeight="1">
      <c r="A34" s="175" t="s">
        <v>301</v>
      </c>
      <c r="B34" s="1"/>
      <c r="C34" s="2"/>
    </row>
    <row r="35" spans="1:3" ht="141.75">
      <c r="A35" s="175" t="s">
        <v>282</v>
      </c>
      <c r="B35" s="1"/>
      <c r="C35" s="2"/>
    </row>
  </sheetData>
  <mergeCells count="5">
    <mergeCell ref="A1:C2"/>
    <mergeCell ref="A4:C9"/>
    <mergeCell ref="A12:C12"/>
    <mergeCell ref="A22:C23"/>
    <mergeCell ref="A31:C32"/>
  </mergeCells>
  <phoneticPr fontId="12" type="noConversion"/>
  <pageMargins left="0.7" right="0.7" top="0.75" bottom="0.75" header="0.3" footer="0.3"/>
  <pageSetup paperSize="9" scale="53" orientation="portrait" horizontalDpi="300" verticalDpi="300" r:id="rId1"/>
  <rowBreaks count="1" manualBreakCount="1">
    <brk id="21" max="16383" man="1"/>
  </rowBreaks>
  <colBreaks count="1" manualBreakCount="1">
    <brk id="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5"/>
  <sheetViews>
    <sheetView topLeftCell="A35" workbookViewId="0">
      <selection activeCell="A42" sqref="A41:A42"/>
    </sheetView>
  </sheetViews>
  <sheetFormatPr defaultColWidth="11" defaultRowHeight="15.75"/>
  <cols>
    <col min="1" max="1" width="32.625" customWidth="1"/>
    <col min="2" max="2" width="68.625" customWidth="1"/>
    <col min="3" max="3" width="54" customWidth="1"/>
    <col min="4" max="4" width="62.5" customWidth="1"/>
  </cols>
  <sheetData>
    <row r="1" spans="1:4">
      <c r="A1" s="265" t="s">
        <v>302</v>
      </c>
      <c r="B1" s="266"/>
      <c r="C1" s="267"/>
    </row>
    <row r="2" spans="1:4">
      <c r="A2" s="268"/>
      <c r="B2" s="269"/>
      <c r="C2" s="270"/>
    </row>
    <row r="4" spans="1:4">
      <c r="A4" s="271" t="s">
        <v>269</v>
      </c>
      <c r="B4" s="208"/>
      <c r="C4" s="209"/>
    </row>
    <row r="5" spans="1:4">
      <c r="A5" s="210"/>
      <c r="B5" s="211"/>
      <c r="C5" s="212"/>
    </row>
    <row r="6" spans="1:4">
      <c r="A6" s="210"/>
      <c r="B6" s="211"/>
      <c r="C6" s="212"/>
    </row>
    <row r="7" spans="1:4">
      <c r="A7" s="210"/>
      <c r="B7" s="211"/>
      <c r="C7" s="212"/>
    </row>
    <row r="8" spans="1:4">
      <c r="A8" s="210"/>
      <c r="B8" s="211"/>
      <c r="C8" s="212"/>
    </row>
    <row r="9" spans="1:4" ht="40.5" customHeight="1">
      <c r="A9" s="213"/>
      <c r="B9" s="214"/>
      <c r="C9" s="215"/>
    </row>
    <row r="12" spans="1:4" ht="279.75" customHeight="1">
      <c r="A12" s="277" t="s">
        <v>303</v>
      </c>
      <c r="B12" s="273"/>
      <c r="C12" s="274"/>
    </row>
    <row r="13" spans="1:4">
      <c r="A13" s="10" t="s">
        <v>123</v>
      </c>
      <c r="B13" s="10" t="s">
        <v>124</v>
      </c>
      <c r="C13" s="10" t="s">
        <v>125</v>
      </c>
    </row>
    <row r="14" spans="1:4" ht="78.75">
      <c r="A14" s="175" t="s">
        <v>304</v>
      </c>
      <c r="B14" s="37"/>
      <c r="C14" s="2"/>
      <c r="D14" s="38"/>
    </row>
    <row r="15" spans="1:4" ht="216" customHeight="1">
      <c r="A15" s="175" t="s">
        <v>305</v>
      </c>
      <c r="B15" s="2"/>
      <c r="C15" s="2"/>
      <c r="D15" s="12"/>
    </row>
    <row r="16" spans="1:4" ht="221.25" customHeight="1">
      <c r="A16" s="175" t="s">
        <v>306</v>
      </c>
      <c r="B16" s="2"/>
      <c r="C16" s="2"/>
      <c r="D16" s="12"/>
    </row>
    <row r="17" spans="1:3" ht="186.75" customHeight="1">
      <c r="A17" s="175" t="s">
        <v>307</v>
      </c>
      <c r="B17" s="2"/>
      <c r="C17" s="2"/>
    </row>
    <row r="18" spans="1:3" ht="236.25">
      <c r="A18" s="175" t="s">
        <v>290</v>
      </c>
      <c r="B18" s="2"/>
      <c r="C18" s="2"/>
    </row>
    <row r="19" spans="1:3" ht="94.5">
      <c r="A19" s="175" t="s">
        <v>272</v>
      </c>
      <c r="B19" s="2"/>
      <c r="C19" s="2"/>
    </row>
    <row r="20" spans="1:3" ht="66" customHeight="1">
      <c r="A20" s="175" t="s">
        <v>291</v>
      </c>
      <c r="B20" s="37"/>
      <c r="C20" s="2"/>
    </row>
    <row r="21" spans="1:3">
      <c r="A21" s="40"/>
      <c r="B21" s="37"/>
      <c r="C21" s="2"/>
    </row>
    <row r="22" spans="1:3">
      <c r="A22" s="286" t="s">
        <v>308</v>
      </c>
      <c r="B22" s="287"/>
      <c r="C22" s="288"/>
    </row>
    <row r="23" spans="1:3" ht="40.5" customHeight="1">
      <c r="A23" s="289"/>
      <c r="B23" s="290"/>
      <c r="C23" s="291"/>
    </row>
    <row r="24" spans="1:3" ht="126">
      <c r="A24" s="134" t="s">
        <v>293</v>
      </c>
      <c r="B24" s="2"/>
      <c r="C24" s="2"/>
    </row>
    <row r="25" spans="1:3" ht="204.75" customHeight="1">
      <c r="A25" s="175" t="s">
        <v>275</v>
      </c>
      <c r="B25" s="2"/>
      <c r="C25" s="2"/>
    </row>
    <row r="26" spans="1:3" ht="349.5" customHeight="1">
      <c r="A26" s="175" t="s">
        <v>309</v>
      </c>
      <c r="B26" s="2"/>
      <c r="C26" s="2"/>
    </row>
    <row r="27" spans="1:3" ht="157.5">
      <c r="A27" s="175" t="s">
        <v>310</v>
      </c>
      <c r="B27" s="41"/>
      <c r="C27" s="41"/>
    </row>
    <row r="28" spans="1:3" ht="141.75">
      <c r="A28" s="175" t="s">
        <v>311</v>
      </c>
      <c r="B28" s="41"/>
      <c r="C28" s="41"/>
    </row>
    <row r="29" spans="1:3" ht="141.75">
      <c r="A29" s="175" t="s">
        <v>312</v>
      </c>
      <c r="B29" s="41"/>
      <c r="C29" s="41"/>
    </row>
    <row r="30" spans="1:3">
      <c r="A30" s="39"/>
      <c r="B30" s="7"/>
      <c r="C30" s="8"/>
    </row>
    <row r="31" spans="1:3">
      <c r="A31" s="286" t="s">
        <v>299</v>
      </c>
      <c r="B31" s="287"/>
      <c r="C31" s="288"/>
    </row>
    <row r="32" spans="1:3" ht="33" customHeight="1">
      <c r="A32" s="289"/>
      <c r="B32" s="290"/>
      <c r="C32" s="291"/>
    </row>
    <row r="33" spans="1:3" ht="250.5">
      <c r="A33" s="175" t="s">
        <v>313</v>
      </c>
      <c r="B33" s="2"/>
      <c r="C33" s="2"/>
    </row>
    <row r="34" spans="1:3" ht="229.5" customHeight="1">
      <c r="A34" s="175" t="s">
        <v>301</v>
      </c>
      <c r="B34" s="2"/>
      <c r="C34" s="2"/>
    </row>
    <row r="35" spans="1:3" ht="141.75">
      <c r="A35" s="175" t="s">
        <v>314</v>
      </c>
      <c r="B35" s="2"/>
      <c r="C35" s="2"/>
    </row>
  </sheetData>
  <mergeCells count="5">
    <mergeCell ref="A1:C2"/>
    <mergeCell ref="A4:C9"/>
    <mergeCell ref="A12:C12"/>
    <mergeCell ref="A22:C23"/>
    <mergeCell ref="A31:C32"/>
  </mergeCells>
  <phoneticPr fontId="12" type="noConversion"/>
  <pageMargins left="0.7" right="0.7" top="0.75" bottom="0.75" header="0.3" footer="0.3"/>
  <pageSetup paperSize="9" scale="53" orientation="portrait" horizontalDpi="0" verticalDpi="0"/>
  <rowBreaks count="1" manualBreakCount="1">
    <brk id="20" max="16383" man="1"/>
  </rowBreaks>
  <colBreaks count="1" manualBreakCount="1">
    <brk id="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35"/>
  <sheetViews>
    <sheetView tabSelected="1" topLeftCell="A34" workbookViewId="0">
      <selection activeCell="B35" sqref="B35"/>
    </sheetView>
  </sheetViews>
  <sheetFormatPr defaultColWidth="11" defaultRowHeight="15.75"/>
  <cols>
    <col min="1" max="1" width="32.625" customWidth="1"/>
    <col min="2" max="2" width="68.625" customWidth="1"/>
    <col min="3" max="3" width="54" customWidth="1"/>
    <col min="4" max="4" width="62.5" customWidth="1"/>
  </cols>
  <sheetData>
    <row r="1" spans="1:4">
      <c r="A1" s="265" t="s">
        <v>315</v>
      </c>
      <c r="B1" s="266"/>
      <c r="C1" s="267"/>
    </row>
    <row r="2" spans="1:4">
      <c r="A2" s="268"/>
      <c r="B2" s="269"/>
      <c r="C2" s="270"/>
    </row>
    <row r="4" spans="1:4">
      <c r="A4" s="271" t="s">
        <v>284</v>
      </c>
      <c r="B4" s="208"/>
      <c r="C4" s="209"/>
    </row>
    <row r="5" spans="1:4">
      <c r="A5" s="210"/>
      <c r="B5" s="211"/>
      <c r="C5" s="212"/>
    </row>
    <row r="6" spans="1:4">
      <c r="A6" s="210"/>
      <c r="B6" s="211"/>
      <c r="C6" s="212"/>
    </row>
    <row r="7" spans="1:4">
      <c r="A7" s="210"/>
      <c r="B7" s="211"/>
      <c r="C7" s="212"/>
    </row>
    <row r="8" spans="1:4">
      <c r="A8" s="210"/>
      <c r="B8" s="211"/>
      <c r="C8" s="212"/>
    </row>
    <row r="9" spans="1:4" ht="47.25" customHeight="1">
      <c r="A9" s="213"/>
      <c r="B9" s="214"/>
      <c r="C9" s="215"/>
    </row>
    <row r="12" spans="1:4" ht="265.5" customHeight="1">
      <c r="A12" s="277" t="s">
        <v>316</v>
      </c>
      <c r="B12" s="273"/>
      <c r="C12" s="274"/>
    </row>
    <row r="13" spans="1:4">
      <c r="A13" s="10" t="s">
        <v>126</v>
      </c>
      <c r="B13" s="10" t="s">
        <v>127</v>
      </c>
      <c r="C13" s="10" t="s">
        <v>128</v>
      </c>
    </row>
    <row r="14" spans="1:4" ht="65.25" customHeight="1">
      <c r="A14" s="175" t="s">
        <v>317</v>
      </c>
      <c r="B14" s="37"/>
      <c r="C14" s="2"/>
      <c r="D14" s="38"/>
    </row>
    <row r="15" spans="1:4" ht="211.5" customHeight="1">
      <c r="A15" s="175" t="s">
        <v>318</v>
      </c>
      <c r="B15" s="2"/>
      <c r="C15" s="2"/>
      <c r="D15" s="12"/>
    </row>
    <row r="16" spans="1:4" ht="214.5" customHeight="1">
      <c r="A16" s="175" t="s">
        <v>319</v>
      </c>
      <c r="B16" s="2"/>
      <c r="C16" s="2"/>
      <c r="D16" s="12"/>
    </row>
    <row r="17" spans="1:3" ht="213.75">
      <c r="A17" s="175" t="s">
        <v>320</v>
      </c>
      <c r="B17" s="2"/>
      <c r="C17" s="2"/>
    </row>
    <row r="18" spans="1:3" ht="236.25">
      <c r="A18" s="175" t="s">
        <v>290</v>
      </c>
      <c r="B18" s="2"/>
      <c r="C18" s="2"/>
    </row>
    <row r="19" spans="1:3" ht="94.5">
      <c r="A19" s="175" t="s">
        <v>272</v>
      </c>
      <c r="B19" s="2"/>
      <c r="C19" s="2"/>
    </row>
    <row r="20" spans="1:3" ht="66.75" customHeight="1">
      <c r="A20" s="175" t="s">
        <v>291</v>
      </c>
      <c r="B20" s="37"/>
      <c r="C20" s="2"/>
    </row>
    <row r="21" spans="1:3">
      <c r="A21" s="40"/>
      <c r="B21" s="37"/>
      <c r="C21" s="2"/>
    </row>
    <row r="22" spans="1:3">
      <c r="A22" s="280" t="s">
        <v>273</v>
      </c>
      <c r="B22" s="281"/>
      <c r="C22" s="282"/>
    </row>
    <row r="23" spans="1:3" ht="35.25" customHeight="1">
      <c r="A23" s="283"/>
      <c r="B23" s="284"/>
      <c r="C23" s="285"/>
    </row>
    <row r="24" spans="1:3" ht="126">
      <c r="A24" s="134" t="s">
        <v>321</v>
      </c>
      <c r="B24" s="2"/>
      <c r="C24" s="2"/>
    </row>
    <row r="25" spans="1:3" ht="209.25" customHeight="1">
      <c r="A25" s="175" t="s">
        <v>118</v>
      </c>
      <c r="B25" s="2"/>
      <c r="C25" s="2"/>
    </row>
    <row r="26" spans="1:3" ht="294.75" customHeight="1">
      <c r="A26" s="175" t="s">
        <v>322</v>
      </c>
      <c r="B26" s="2"/>
      <c r="C26" s="2"/>
    </row>
    <row r="27" spans="1:3" ht="157.5">
      <c r="A27" s="175" t="s">
        <v>323</v>
      </c>
      <c r="B27" s="41"/>
      <c r="C27" s="41"/>
    </row>
    <row r="28" spans="1:3" ht="141.75">
      <c r="A28" s="175" t="s">
        <v>311</v>
      </c>
      <c r="B28" s="41"/>
      <c r="C28" s="41"/>
    </row>
    <row r="29" spans="1:3" ht="141.75">
      <c r="A29" s="175" t="s">
        <v>312</v>
      </c>
      <c r="B29" s="41"/>
      <c r="C29" s="41"/>
    </row>
    <row r="30" spans="1:3">
      <c r="A30" s="39"/>
      <c r="B30" s="7"/>
      <c r="C30" s="8"/>
    </row>
    <row r="31" spans="1:3">
      <c r="A31" s="286" t="s">
        <v>299</v>
      </c>
      <c r="B31" s="287"/>
      <c r="C31" s="288"/>
    </row>
    <row r="32" spans="1:3" ht="36.75" customHeight="1">
      <c r="A32" s="289"/>
      <c r="B32" s="290"/>
      <c r="C32" s="291"/>
    </row>
    <row r="33" spans="1:3" ht="234.75">
      <c r="A33" s="175" t="s">
        <v>129</v>
      </c>
      <c r="B33" s="2"/>
      <c r="C33" s="2"/>
    </row>
    <row r="34" spans="1:3" ht="225.75" customHeight="1">
      <c r="A34" s="175" t="s">
        <v>301</v>
      </c>
      <c r="B34" s="2"/>
      <c r="C34" s="2"/>
    </row>
    <row r="35" spans="1:3" ht="141.75">
      <c r="A35" s="175" t="s">
        <v>314</v>
      </c>
      <c r="B35" s="2"/>
      <c r="C35" s="2"/>
    </row>
  </sheetData>
  <mergeCells count="5">
    <mergeCell ref="A1:C2"/>
    <mergeCell ref="A4:C9"/>
    <mergeCell ref="A12:C12"/>
    <mergeCell ref="A22:C23"/>
    <mergeCell ref="A31:C32"/>
  </mergeCells>
  <phoneticPr fontId="12" type="noConversion"/>
  <pageMargins left="0.7" right="0.7" top="0.75" bottom="0.75" header="0.3" footer="0.3"/>
  <pageSetup paperSize="9" scale="53" orientation="portrait" horizontalDpi="0" verticalDpi="0"/>
  <rowBreaks count="1" manualBreakCount="1">
    <brk id="21" max="16383" man="1"/>
  </rowBreaks>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N119"/>
  <sheetViews>
    <sheetView topLeftCell="A58" zoomScale="90" zoomScaleNormal="90" workbookViewId="0"/>
  </sheetViews>
  <sheetFormatPr defaultColWidth="11" defaultRowHeight="15.75"/>
  <cols>
    <col min="1" max="1" width="19" customWidth="1"/>
    <col min="2" max="2" width="3.625" customWidth="1"/>
    <col min="3" max="3" width="21.625" customWidth="1"/>
    <col min="4" max="4" width="3.625" customWidth="1"/>
    <col min="5" max="5" width="21.625" customWidth="1"/>
    <col min="6" max="6" width="4.125" customWidth="1"/>
    <col min="7" max="7" width="21.5" customWidth="1"/>
  </cols>
  <sheetData>
    <row r="2" spans="1:14">
      <c r="A2" s="183" t="s">
        <v>177</v>
      </c>
      <c r="B2" s="183"/>
      <c r="C2" s="183"/>
      <c r="D2" s="183"/>
      <c r="E2" s="183"/>
      <c r="F2" s="183"/>
      <c r="G2" s="183"/>
      <c r="H2" s="183"/>
      <c r="I2" s="183"/>
      <c r="J2" s="183"/>
      <c r="K2" s="183"/>
      <c r="L2" s="183"/>
      <c r="M2" s="183"/>
      <c r="N2" s="183"/>
    </row>
    <row r="3" spans="1:14">
      <c r="A3" s="183"/>
      <c r="B3" s="183"/>
      <c r="C3" s="183"/>
      <c r="D3" s="183"/>
      <c r="E3" s="183"/>
      <c r="F3" s="183"/>
      <c r="G3" s="183"/>
      <c r="H3" s="183"/>
      <c r="I3" s="183"/>
      <c r="J3" s="183"/>
      <c r="K3" s="183"/>
      <c r="L3" s="183"/>
      <c r="M3" s="183"/>
      <c r="N3" s="183"/>
    </row>
    <row r="4" spans="1:14">
      <c r="A4" s="183"/>
      <c r="B4" s="183"/>
      <c r="C4" s="183"/>
      <c r="D4" s="183"/>
      <c r="E4" s="183"/>
      <c r="F4" s="183"/>
      <c r="G4" s="183"/>
      <c r="H4" s="183"/>
      <c r="I4" s="183"/>
      <c r="J4" s="183"/>
      <c r="K4" s="183"/>
      <c r="L4" s="183"/>
      <c r="M4" s="183"/>
      <c r="N4" s="183"/>
    </row>
    <row r="5" spans="1:14">
      <c r="A5" s="183"/>
      <c r="B5" s="183"/>
      <c r="C5" s="183"/>
      <c r="D5" s="183"/>
      <c r="E5" s="183"/>
      <c r="F5" s="183"/>
      <c r="G5" s="183"/>
      <c r="H5" s="183"/>
      <c r="I5" s="183"/>
      <c r="J5" s="183"/>
      <c r="K5" s="183"/>
      <c r="L5" s="183"/>
      <c r="M5" s="183"/>
      <c r="N5" s="183"/>
    </row>
    <row r="6" spans="1:14">
      <c r="A6" s="183"/>
      <c r="B6" s="183"/>
      <c r="C6" s="183"/>
      <c r="D6" s="183"/>
      <c r="E6" s="183"/>
      <c r="F6" s="183"/>
      <c r="G6" s="183"/>
      <c r="H6" s="183"/>
      <c r="I6" s="183"/>
      <c r="J6" s="183"/>
      <c r="K6" s="183"/>
      <c r="L6" s="183"/>
      <c r="M6" s="183"/>
      <c r="N6" s="183"/>
    </row>
    <row r="7" spans="1:14">
      <c r="A7" s="183"/>
      <c r="B7" s="183"/>
      <c r="C7" s="183"/>
      <c r="D7" s="183"/>
      <c r="E7" s="183"/>
      <c r="F7" s="183"/>
      <c r="G7" s="183"/>
      <c r="H7" s="183"/>
      <c r="I7" s="183"/>
      <c r="J7" s="183"/>
      <c r="K7" s="183"/>
      <c r="L7" s="183"/>
      <c r="M7" s="183"/>
      <c r="N7" s="183"/>
    </row>
    <row r="8" spans="1:14">
      <c r="A8" s="183"/>
      <c r="B8" s="183"/>
      <c r="C8" s="183"/>
      <c r="D8" s="183"/>
      <c r="E8" s="183"/>
      <c r="F8" s="183"/>
      <c r="G8" s="183"/>
      <c r="H8" s="183"/>
      <c r="I8" s="183"/>
      <c r="J8" s="183"/>
      <c r="K8" s="183"/>
      <c r="L8" s="183"/>
      <c r="M8" s="183"/>
      <c r="N8" s="183"/>
    </row>
    <row r="9" spans="1:14">
      <c r="A9" s="183"/>
      <c r="B9" s="183"/>
      <c r="C9" s="183"/>
      <c r="D9" s="183"/>
      <c r="E9" s="183"/>
      <c r="F9" s="183"/>
      <c r="G9" s="183"/>
      <c r="H9" s="183"/>
      <c r="I9" s="183"/>
      <c r="J9" s="183"/>
      <c r="K9" s="183"/>
      <c r="L9" s="183"/>
      <c r="M9" s="183"/>
      <c r="N9" s="183"/>
    </row>
    <row r="10" spans="1:14">
      <c r="A10" s="183"/>
      <c r="B10" s="183"/>
      <c r="C10" s="183"/>
      <c r="D10" s="183"/>
      <c r="E10" s="183"/>
      <c r="F10" s="183"/>
      <c r="G10" s="183"/>
      <c r="H10" s="183"/>
      <c r="I10" s="183"/>
      <c r="J10" s="183"/>
      <c r="K10" s="183"/>
      <c r="L10" s="183"/>
      <c r="M10" s="183"/>
      <c r="N10" s="183"/>
    </row>
    <row r="11" spans="1:14">
      <c r="A11" s="183"/>
      <c r="B11" s="183"/>
      <c r="C11" s="183"/>
      <c r="D11" s="183"/>
      <c r="E11" s="183"/>
      <c r="F11" s="183"/>
      <c r="G11" s="183"/>
      <c r="H11" s="183"/>
      <c r="I11" s="183"/>
      <c r="J11" s="183"/>
      <c r="K11" s="183"/>
      <c r="L11" s="183"/>
      <c r="M11" s="183"/>
      <c r="N11" s="183"/>
    </row>
    <row r="12" spans="1:14">
      <c r="A12" s="183"/>
      <c r="B12" s="183"/>
      <c r="C12" s="183"/>
      <c r="D12" s="183"/>
      <c r="E12" s="183"/>
      <c r="F12" s="183"/>
      <c r="G12" s="183"/>
      <c r="H12" s="183"/>
      <c r="I12" s="183"/>
      <c r="J12" s="183"/>
      <c r="K12" s="183"/>
      <c r="L12" s="183"/>
      <c r="M12" s="183"/>
      <c r="N12" s="183"/>
    </row>
    <row r="13" spans="1:14">
      <c r="A13" s="183"/>
      <c r="B13" s="183"/>
      <c r="C13" s="183"/>
      <c r="D13" s="183"/>
      <c r="E13" s="183"/>
      <c r="F13" s="183"/>
      <c r="G13" s="183"/>
      <c r="H13" s="183"/>
      <c r="I13" s="183"/>
      <c r="J13" s="183"/>
      <c r="K13" s="183"/>
      <c r="L13" s="183"/>
      <c r="M13" s="183"/>
      <c r="N13" s="183"/>
    </row>
    <row r="14" spans="1:14">
      <c r="A14" s="183"/>
      <c r="B14" s="183"/>
      <c r="C14" s="183"/>
      <c r="D14" s="183"/>
      <c r="E14" s="183"/>
      <c r="F14" s="183"/>
      <c r="G14" s="183"/>
      <c r="H14" s="183"/>
      <c r="I14" s="183"/>
      <c r="J14" s="183"/>
      <c r="K14" s="183"/>
      <c r="L14" s="183"/>
      <c r="M14" s="183"/>
      <c r="N14" s="183"/>
    </row>
    <row r="15" spans="1:14">
      <c r="A15" s="183"/>
      <c r="B15" s="183"/>
      <c r="C15" s="183"/>
      <c r="D15" s="183"/>
      <c r="E15" s="183"/>
      <c r="F15" s="183"/>
      <c r="G15" s="183"/>
      <c r="H15" s="183"/>
      <c r="I15" s="183"/>
      <c r="J15" s="183"/>
      <c r="K15" s="183"/>
      <c r="L15" s="183"/>
      <c r="M15" s="183"/>
      <c r="N15" s="183"/>
    </row>
    <row r="16" spans="1:14">
      <c r="A16" s="183"/>
      <c r="B16" s="183"/>
      <c r="C16" s="183"/>
      <c r="D16" s="183"/>
      <c r="E16" s="183"/>
      <c r="F16" s="183"/>
      <c r="G16" s="183"/>
      <c r="H16" s="183"/>
      <c r="I16" s="183"/>
      <c r="J16" s="183"/>
      <c r="K16" s="183"/>
      <c r="L16" s="183"/>
      <c r="M16" s="183"/>
      <c r="N16" s="183"/>
    </row>
    <row r="17" spans="1:14" ht="104.25" customHeight="1">
      <c r="A17" s="183"/>
      <c r="B17" s="183"/>
      <c r="C17" s="183"/>
      <c r="D17" s="183"/>
      <c r="E17" s="183"/>
      <c r="F17" s="183"/>
      <c r="G17" s="183"/>
      <c r="H17" s="183"/>
      <c r="I17" s="183"/>
      <c r="J17" s="183"/>
      <c r="K17" s="183"/>
      <c r="L17" s="183"/>
      <c r="M17" s="183"/>
      <c r="N17" s="183"/>
    </row>
    <row r="19" spans="1:14" ht="15.95" customHeight="1">
      <c r="A19" s="204" t="s">
        <v>27</v>
      </c>
      <c r="B19" s="205"/>
      <c r="C19" s="205"/>
      <c r="D19" s="205"/>
      <c r="E19" s="205"/>
      <c r="F19" s="205"/>
      <c r="G19" s="205"/>
      <c r="H19" s="205"/>
      <c r="I19" s="205"/>
      <c r="J19" s="205"/>
      <c r="K19" s="205"/>
      <c r="L19" s="205"/>
      <c r="M19" s="205"/>
    </row>
    <row r="20" spans="1:14" ht="15.95" customHeight="1">
      <c r="A20" s="204"/>
      <c r="B20" s="205"/>
      <c r="C20" s="205"/>
      <c r="D20" s="205"/>
      <c r="E20" s="205"/>
      <c r="F20" s="205"/>
      <c r="G20" s="205"/>
      <c r="H20" s="205"/>
      <c r="I20" s="205"/>
      <c r="J20" s="205"/>
      <c r="K20" s="205"/>
      <c r="L20" s="205"/>
      <c r="M20" s="205"/>
    </row>
    <row r="21" spans="1:14">
      <c r="A21" s="9"/>
      <c r="B21" s="184" t="s">
        <v>28</v>
      </c>
      <c r="C21" s="184"/>
      <c r="D21" s="184" t="s">
        <v>29</v>
      </c>
      <c r="E21" s="184"/>
      <c r="F21" s="184" t="s">
        <v>30</v>
      </c>
      <c r="G21" s="184"/>
      <c r="H21" s="185" t="s">
        <v>31</v>
      </c>
      <c r="I21" s="186"/>
      <c r="J21" s="187"/>
      <c r="K21" s="185" t="s">
        <v>32</v>
      </c>
      <c r="L21" s="186"/>
      <c r="M21" s="187"/>
    </row>
    <row r="22" spans="1:14" ht="32.1" customHeight="1">
      <c r="A22" s="222" t="s">
        <v>33</v>
      </c>
      <c r="B22" s="7"/>
      <c r="C22" s="80" t="s">
        <v>34</v>
      </c>
      <c r="D22" s="14"/>
      <c r="E22" s="83" t="s">
        <v>35</v>
      </c>
      <c r="F22" s="14"/>
      <c r="G22" s="87" t="s">
        <v>36</v>
      </c>
      <c r="H22" s="226" t="s">
        <v>37</v>
      </c>
      <c r="I22" s="226"/>
      <c r="J22" s="226"/>
      <c r="K22" s="226" t="s">
        <v>38</v>
      </c>
      <c r="L22" s="226"/>
      <c r="M22" s="226"/>
    </row>
    <row r="23" spans="1:14" ht="32.1" customHeight="1">
      <c r="A23" s="223"/>
      <c r="B23" s="7"/>
      <c r="C23" s="81" t="s">
        <v>39</v>
      </c>
      <c r="D23" s="14"/>
      <c r="E23" s="55" t="s">
        <v>40</v>
      </c>
      <c r="F23" s="14"/>
      <c r="G23" s="86" t="s">
        <v>41</v>
      </c>
      <c r="H23" s="226"/>
      <c r="I23" s="226"/>
      <c r="J23" s="226"/>
      <c r="K23" s="226"/>
      <c r="L23" s="226"/>
      <c r="M23" s="226"/>
    </row>
    <row r="24" spans="1:14">
      <c r="A24" s="7"/>
      <c r="B24" s="7"/>
      <c r="C24" s="14"/>
      <c r="D24" s="14"/>
      <c r="E24" s="14"/>
      <c r="F24" s="14"/>
      <c r="G24" s="14"/>
      <c r="H24" s="13"/>
      <c r="I24" s="13"/>
    </row>
    <row r="25" spans="1:14">
      <c r="A25" s="224" t="s">
        <v>42</v>
      </c>
      <c r="B25" s="7"/>
      <c r="C25" s="82" t="s">
        <v>43</v>
      </c>
      <c r="D25" s="14"/>
      <c r="E25" s="56" t="s">
        <v>44</v>
      </c>
      <c r="F25" s="14"/>
      <c r="G25" s="85" t="s">
        <v>45</v>
      </c>
      <c r="H25" s="197" t="s">
        <v>46</v>
      </c>
      <c r="I25" s="197"/>
      <c r="J25" s="197"/>
      <c r="K25" s="197" t="s">
        <v>47</v>
      </c>
      <c r="L25" s="197"/>
      <c r="M25" s="197"/>
    </row>
    <row r="26" spans="1:14">
      <c r="A26" s="225"/>
      <c r="B26" s="7"/>
      <c r="C26" s="81" t="s">
        <v>48</v>
      </c>
      <c r="D26" s="14"/>
      <c r="E26" s="55" t="s">
        <v>49</v>
      </c>
      <c r="F26" s="14"/>
      <c r="G26" s="86" t="s">
        <v>50</v>
      </c>
      <c r="H26" s="197"/>
      <c r="I26" s="197"/>
      <c r="J26" s="197"/>
      <c r="K26" s="197"/>
      <c r="L26" s="197"/>
      <c r="M26" s="197"/>
    </row>
    <row r="27" spans="1:14">
      <c r="A27" s="7"/>
      <c r="B27" s="7"/>
      <c r="C27" s="14"/>
      <c r="D27" s="14"/>
      <c r="E27" s="84"/>
      <c r="F27" s="14"/>
      <c r="G27" s="14"/>
      <c r="H27" s="13"/>
      <c r="I27" s="13"/>
    </row>
    <row r="28" spans="1:14">
      <c r="A28" s="224" t="s">
        <v>51</v>
      </c>
      <c r="B28" s="7"/>
      <c r="C28" s="82" t="s">
        <v>52</v>
      </c>
      <c r="D28" s="14"/>
      <c r="E28" s="56" t="s">
        <v>53</v>
      </c>
      <c r="F28" s="14"/>
      <c r="G28" s="85" t="s">
        <v>54</v>
      </c>
      <c r="H28" s="197"/>
      <c r="I28" s="197"/>
      <c r="J28" s="197"/>
      <c r="K28" s="197"/>
      <c r="L28" s="197"/>
      <c r="M28" s="197"/>
    </row>
    <row r="29" spans="1:14">
      <c r="A29" s="225"/>
      <c r="B29" s="7"/>
      <c r="C29" s="81" t="s">
        <v>55</v>
      </c>
      <c r="D29" s="14"/>
      <c r="E29" s="55" t="s">
        <v>56</v>
      </c>
      <c r="F29" s="14"/>
      <c r="G29" s="86" t="s">
        <v>57</v>
      </c>
      <c r="H29" s="197"/>
      <c r="I29" s="197"/>
      <c r="J29" s="197"/>
      <c r="K29" s="197"/>
      <c r="L29" s="197"/>
      <c r="M29" s="197"/>
    </row>
    <row r="31" spans="1:14">
      <c r="A31" s="207" t="s">
        <v>178</v>
      </c>
      <c r="B31" s="208"/>
      <c r="C31" s="208"/>
      <c r="D31" s="208"/>
      <c r="E31" s="208"/>
      <c r="F31" s="208"/>
      <c r="G31" s="208"/>
      <c r="H31" s="208"/>
      <c r="I31" s="208"/>
      <c r="J31" s="208"/>
      <c r="K31" s="208"/>
      <c r="L31" s="208"/>
      <c r="M31" s="208"/>
      <c r="N31" s="209"/>
    </row>
    <row r="32" spans="1:14">
      <c r="A32" s="210"/>
      <c r="B32" s="211"/>
      <c r="C32" s="211"/>
      <c r="D32" s="211"/>
      <c r="E32" s="211"/>
      <c r="F32" s="211"/>
      <c r="G32" s="211"/>
      <c r="H32" s="211"/>
      <c r="I32" s="211"/>
      <c r="J32" s="211"/>
      <c r="K32" s="211"/>
      <c r="L32" s="211"/>
      <c r="M32" s="211"/>
      <c r="N32" s="212"/>
    </row>
    <row r="33" spans="1:14">
      <c r="A33" s="210"/>
      <c r="B33" s="211"/>
      <c r="C33" s="211"/>
      <c r="D33" s="211"/>
      <c r="E33" s="211"/>
      <c r="F33" s="211"/>
      <c r="G33" s="211"/>
      <c r="H33" s="211"/>
      <c r="I33" s="211"/>
      <c r="J33" s="211"/>
      <c r="K33" s="211"/>
      <c r="L33" s="211"/>
      <c r="M33" s="211"/>
      <c r="N33" s="212"/>
    </row>
    <row r="34" spans="1:14" ht="68.25" customHeight="1">
      <c r="A34" s="213"/>
      <c r="B34" s="214"/>
      <c r="C34" s="214"/>
      <c r="D34" s="214"/>
      <c r="E34" s="214"/>
      <c r="F34" s="214"/>
      <c r="G34" s="214"/>
      <c r="H34" s="214"/>
      <c r="I34" s="214"/>
      <c r="J34" s="214"/>
      <c r="K34" s="214"/>
      <c r="L34" s="214"/>
      <c r="M34" s="214"/>
      <c r="N34" s="215"/>
    </row>
    <row r="36" spans="1:14">
      <c r="A36" s="188" t="s">
        <v>179</v>
      </c>
      <c r="B36" s="189"/>
      <c r="C36" s="189"/>
      <c r="D36" s="189"/>
      <c r="E36" s="189"/>
      <c r="F36" s="189"/>
      <c r="G36" s="189"/>
      <c r="H36" s="189"/>
      <c r="I36" s="189"/>
      <c r="J36" s="189"/>
      <c r="K36" s="189"/>
      <c r="L36" s="189"/>
      <c r="M36" s="189"/>
      <c r="N36" s="190"/>
    </row>
    <row r="37" spans="1:14">
      <c r="A37" s="191"/>
      <c r="B37" s="192"/>
      <c r="C37" s="192"/>
      <c r="D37" s="192"/>
      <c r="E37" s="192"/>
      <c r="F37" s="192"/>
      <c r="G37" s="192"/>
      <c r="H37" s="192"/>
      <c r="I37" s="192"/>
      <c r="J37" s="192"/>
      <c r="K37" s="192"/>
      <c r="L37" s="192"/>
      <c r="M37" s="192"/>
      <c r="N37" s="193"/>
    </row>
    <row r="38" spans="1:14">
      <c r="A38" s="191"/>
      <c r="B38" s="192"/>
      <c r="C38" s="192"/>
      <c r="D38" s="192"/>
      <c r="E38" s="192"/>
      <c r="F38" s="192"/>
      <c r="G38" s="192"/>
      <c r="H38" s="192"/>
      <c r="I38" s="192"/>
      <c r="J38" s="192"/>
      <c r="K38" s="192"/>
      <c r="L38" s="192"/>
      <c r="M38" s="192"/>
      <c r="N38" s="193"/>
    </row>
    <row r="39" spans="1:14" ht="138.75" customHeight="1">
      <c r="A39" s="194"/>
      <c r="B39" s="195"/>
      <c r="C39" s="195"/>
      <c r="D39" s="195"/>
      <c r="E39" s="195"/>
      <c r="F39" s="195"/>
      <c r="G39" s="195"/>
      <c r="H39" s="195"/>
      <c r="I39" s="195"/>
      <c r="J39" s="195"/>
      <c r="K39" s="195"/>
      <c r="L39" s="195"/>
      <c r="M39" s="195"/>
      <c r="N39" s="196"/>
    </row>
    <row r="40" spans="1:14">
      <c r="A40" s="36"/>
      <c r="B40" s="36"/>
      <c r="C40" s="36"/>
      <c r="D40" s="36"/>
      <c r="E40" s="36"/>
      <c r="F40" s="36"/>
      <c r="G40" s="36"/>
      <c r="H40" s="36"/>
      <c r="I40" s="36"/>
      <c r="J40" s="36"/>
      <c r="K40" s="36"/>
      <c r="L40" s="36"/>
      <c r="M40" s="36"/>
      <c r="N40" s="36"/>
    </row>
    <row r="41" spans="1:14" ht="15.95" customHeight="1">
      <c r="A41" s="220" t="s">
        <v>180</v>
      </c>
      <c r="B41" s="221"/>
      <c r="C41" s="221"/>
      <c r="D41" s="221"/>
      <c r="E41" s="221"/>
      <c r="F41" s="221"/>
      <c r="G41" s="221"/>
      <c r="H41" s="221"/>
      <c r="I41" s="221"/>
      <c r="J41" s="221"/>
      <c r="K41" s="221"/>
      <c r="L41" s="221"/>
      <c r="M41" s="221"/>
      <c r="N41" s="221"/>
    </row>
    <row r="42" spans="1:14">
      <c r="A42" s="221"/>
      <c r="B42" s="221"/>
      <c r="C42" s="221"/>
      <c r="D42" s="221"/>
      <c r="E42" s="221"/>
      <c r="F42" s="221"/>
      <c r="G42" s="221"/>
      <c r="H42" s="221"/>
      <c r="I42" s="221"/>
      <c r="J42" s="221"/>
      <c r="K42" s="221"/>
      <c r="L42" s="221"/>
      <c r="M42" s="221"/>
      <c r="N42" s="221"/>
    </row>
    <row r="43" spans="1:14">
      <c r="A43" s="221"/>
      <c r="B43" s="221"/>
      <c r="C43" s="221"/>
      <c r="D43" s="221"/>
      <c r="E43" s="221"/>
      <c r="F43" s="221"/>
      <c r="G43" s="221"/>
      <c r="H43" s="221"/>
      <c r="I43" s="221"/>
      <c r="J43" s="221"/>
      <c r="K43" s="221"/>
      <c r="L43" s="221"/>
      <c r="M43" s="221"/>
      <c r="N43" s="221"/>
    </row>
    <row r="44" spans="1:14">
      <c r="A44" s="221"/>
      <c r="B44" s="221"/>
      <c r="C44" s="221"/>
      <c r="D44" s="221"/>
      <c r="E44" s="221"/>
      <c r="F44" s="221"/>
      <c r="G44" s="221"/>
      <c r="H44" s="221"/>
      <c r="I44" s="221"/>
      <c r="J44" s="221"/>
      <c r="K44" s="221"/>
      <c r="L44" s="221"/>
      <c r="M44" s="221"/>
      <c r="N44" s="221"/>
    </row>
    <row r="45" spans="1:14">
      <c r="A45" s="221"/>
      <c r="B45" s="221"/>
      <c r="C45" s="221"/>
      <c r="D45" s="221"/>
      <c r="E45" s="221"/>
      <c r="F45" s="221"/>
      <c r="G45" s="221"/>
      <c r="H45" s="221"/>
      <c r="I45" s="221"/>
      <c r="J45" s="221"/>
      <c r="K45" s="221"/>
      <c r="L45" s="221"/>
      <c r="M45" s="221"/>
      <c r="N45" s="221"/>
    </row>
    <row r="46" spans="1:14">
      <c r="A46" s="221"/>
      <c r="B46" s="221"/>
      <c r="C46" s="221"/>
      <c r="D46" s="221"/>
      <c r="E46" s="221"/>
      <c r="F46" s="221"/>
      <c r="G46" s="221"/>
      <c r="H46" s="221"/>
      <c r="I46" s="221"/>
      <c r="J46" s="221"/>
      <c r="K46" s="221"/>
      <c r="L46" s="221"/>
      <c r="M46" s="221"/>
      <c r="N46" s="221"/>
    </row>
    <row r="47" spans="1:14">
      <c r="A47" s="221"/>
      <c r="B47" s="221"/>
      <c r="C47" s="221"/>
      <c r="D47" s="221"/>
      <c r="E47" s="221"/>
      <c r="F47" s="221"/>
      <c r="G47" s="221"/>
      <c r="H47" s="221"/>
      <c r="I47" s="221"/>
      <c r="J47" s="221"/>
      <c r="K47" s="221"/>
      <c r="L47" s="221"/>
      <c r="M47" s="221"/>
      <c r="N47" s="221"/>
    </row>
    <row r="48" spans="1:14">
      <c r="A48" s="221"/>
      <c r="B48" s="221"/>
      <c r="C48" s="221"/>
      <c r="D48" s="221"/>
      <c r="E48" s="221"/>
      <c r="F48" s="221"/>
      <c r="G48" s="221"/>
      <c r="H48" s="221"/>
      <c r="I48" s="221"/>
      <c r="J48" s="221"/>
      <c r="K48" s="221"/>
      <c r="L48" s="221"/>
      <c r="M48" s="221"/>
      <c r="N48" s="221"/>
    </row>
    <row r="49" spans="1:14" ht="63.75" customHeight="1">
      <c r="A49" s="221"/>
      <c r="B49" s="221"/>
      <c r="C49" s="221"/>
      <c r="D49" s="221"/>
      <c r="E49" s="221"/>
      <c r="F49" s="221"/>
      <c r="G49" s="221"/>
      <c r="H49" s="221"/>
      <c r="I49" s="221"/>
      <c r="J49" s="221"/>
      <c r="K49" s="221"/>
      <c r="L49" s="221"/>
      <c r="M49" s="221"/>
      <c r="N49" s="221"/>
    </row>
    <row r="51" spans="1:14">
      <c r="A51" s="216" t="s">
        <v>58</v>
      </c>
      <c r="B51" s="217"/>
      <c r="C51" s="217"/>
      <c r="D51" s="217"/>
      <c r="E51" s="217"/>
      <c r="F51" s="217"/>
      <c r="G51" s="218"/>
    </row>
    <row r="52" spans="1:14">
      <c r="A52" s="204"/>
      <c r="B52" s="205"/>
      <c r="C52" s="205"/>
      <c r="D52" s="205"/>
      <c r="E52" s="205"/>
      <c r="F52" s="205"/>
      <c r="G52" s="219"/>
    </row>
    <row r="53" spans="1:14">
      <c r="A53" s="9"/>
      <c r="B53" s="206" t="s">
        <v>59</v>
      </c>
      <c r="C53" s="206"/>
      <c r="D53" s="206" t="s">
        <v>60</v>
      </c>
      <c r="E53" s="206"/>
      <c r="F53" s="206" t="s">
        <v>61</v>
      </c>
      <c r="G53" s="206"/>
    </row>
    <row r="54" spans="1:14">
      <c r="A54" s="58" t="s">
        <v>62</v>
      </c>
      <c r="B54" s="2">
        <v>1</v>
      </c>
      <c r="C54" s="88" t="s">
        <v>63</v>
      </c>
      <c r="D54" s="2">
        <v>0</v>
      </c>
      <c r="E54" s="56" t="s">
        <v>64</v>
      </c>
      <c r="F54" s="5">
        <v>0</v>
      </c>
      <c r="G54" s="57" t="s">
        <v>65</v>
      </c>
    </row>
    <row r="55" spans="1:14">
      <c r="A55" s="9"/>
      <c r="B55" s="7"/>
      <c r="C55" s="14"/>
      <c r="D55" s="14"/>
      <c r="E55" s="14"/>
      <c r="F55" s="14"/>
      <c r="G55" s="15"/>
    </row>
    <row r="56" spans="1:14">
      <c r="A56" s="59" t="s">
        <v>66</v>
      </c>
      <c r="B56" s="2">
        <v>1</v>
      </c>
      <c r="C56" s="88" t="s">
        <v>67</v>
      </c>
      <c r="D56" s="5">
        <v>1</v>
      </c>
      <c r="E56" s="56" t="s">
        <v>68</v>
      </c>
      <c r="F56" s="5">
        <v>1</v>
      </c>
      <c r="G56" s="57" t="s">
        <v>69</v>
      </c>
      <c r="I56" s="120"/>
    </row>
    <row r="57" spans="1:14">
      <c r="A57" s="9"/>
      <c r="B57" s="7"/>
      <c r="C57" s="14"/>
      <c r="D57" s="14"/>
      <c r="E57" s="14"/>
      <c r="F57" s="14"/>
      <c r="G57" s="15"/>
    </row>
    <row r="58" spans="1:14">
      <c r="A58" s="59" t="s">
        <v>70</v>
      </c>
      <c r="B58" s="2">
        <v>1</v>
      </c>
      <c r="C58" s="88" t="s">
        <v>71</v>
      </c>
      <c r="D58" s="5">
        <v>1</v>
      </c>
      <c r="E58" s="56" t="s">
        <v>72</v>
      </c>
      <c r="F58" s="5">
        <v>0</v>
      </c>
      <c r="G58" s="57" t="s">
        <v>73</v>
      </c>
    </row>
    <row r="60" spans="1:14">
      <c r="A60" s="200" t="s">
        <v>181</v>
      </c>
      <c r="B60" s="201"/>
      <c r="C60" s="201"/>
      <c r="D60" s="201"/>
      <c r="E60" s="201"/>
      <c r="F60" s="201"/>
      <c r="G60" s="201"/>
      <c r="H60" s="201"/>
      <c r="I60" s="201"/>
      <c r="J60" s="201"/>
      <c r="K60" s="201"/>
      <c r="L60" s="201"/>
      <c r="M60" s="201"/>
      <c r="N60" s="201"/>
    </row>
    <row r="61" spans="1:14">
      <c r="A61" s="201"/>
      <c r="B61" s="201"/>
      <c r="C61" s="201"/>
      <c r="D61" s="201"/>
      <c r="E61" s="201"/>
      <c r="F61" s="201"/>
      <c r="G61" s="201"/>
      <c r="H61" s="201"/>
      <c r="I61" s="201"/>
      <c r="J61" s="201"/>
      <c r="K61" s="201"/>
      <c r="L61" s="201"/>
      <c r="M61" s="201"/>
      <c r="N61" s="201"/>
    </row>
    <row r="62" spans="1:14" ht="44.25" customHeight="1">
      <c r="A62" s="201"/>
      <c r="B62" s="201"/>
      <c r="C62" s="201"/>
      <c r="D62" s="201"/>
      <c r="E62" s="201"/>
      <c r="F62" s="201"/>
      <c r="G62" s="201"/>
      <c r="H62" s="201"/>
      <c r="I62" s="201"/>
      <c r="J62" s="201"/>
      <c r="K62" s="201"/>
      <c r="L62" s="201"/>
      <c r="M62" s="201"/>
      <c r="N62" s="201"/>
    </row>
    <row r="64" spans="1:14" ht="15.95" customHeight="1">
      <c r="G64" s="202" t="s">
        <v>182</v>
      </c>
    </row>
    <row r="65" spans="7:7">
      <c r="G65" s="203"/>
    </row>
    <row r="66" spans="7:7">
      <c r="G66" s="203"/>
    </row>
    <row r="67" spans="7:7">
      <c r="G67" s="203"/>
    </row>
    <row r="68" spans="7:7">
      <c r="G68" s="203"/>
    </row>
    <row r="69" spans="7:7">
      <c r="G69" s="203"/>
    </row>
    <row r="70" spans="7:7">
      <c r="G70" s="203"/>
    </row>
    <row r="71" spans="7:7">
      <c r="G71" s="203"/>
    </row>
    <row r="72" spans="7:7">
      <c r="G72" s="203"/>
    </row>
    <row r="73" spans="7:7">
      <c r="G73" s="203"/>
    </row>
    <row r="74" spans="7:7">
      <c r="G74" s="203"/>
    </row>
    <row r="75" spans="7:7">
      <c r="G75" s="203"/>
    </row>
    <row r="76" spans="7:7">
      <c r="G76" s="203"/>
    </row>
    <row r="77" spans="7:7">
      <c r="G77" s="203"/>
    </row>
    <row r="78" spans="7:7">
      <c r="G78" s="203"/>
    </row>
    <row r="79" spans="7:7">
      <c r="G79" s="203"/>
    </row>
    <row r="80" spans="7:7">
      <c r="G80" s="203"/>
    </row>
    <row r="81" spans="7:10">
      <c r="G81" s="203"/>
    </row>
    <row r="82" spans="7:10">
      <c r="G82" s="203"/>
    </row>
    <row r="83" spans="7:10">
      <c r="G83" s="203"/>
    </row>
    <row r="84" spans="7:10" ht="15.95" customHeight="1">
      <c r="G84" s="203"/>
      <c r="H84" s="44"/>
      <c r="I84" s="44"/>
      <c r="J84" s="44"/>
    </row>
    <row r="85" spans="7:10">
      <c r="G85" s="203"/>
      <c r="H85" s="44"/>
      <c r="I85" s="44"/>
      <c r="J85" s="44"/>
    </row>
    <row r="86" spans="7:10">
      <c r="G86" s="203"/>
      <c r="H86" s="44"/>
      <c r="I86" s="44"/>
      <c r="J86" s="44"/>
    </row>
    <row r="87" spans="7:10">
      <c r="G87" s="203"/>
      <c r="H87" s="44"/>
      <c r="I87" s="44"/>
      <c r="J87" s="44"/>
    </row>
    <row r="88" spans="7:10">
      <c r="G88" s="203"/>
      <c r="H88" s="44"/>
      <c r="I88" s="44"/>
      <c r="J88" s="44"/>
    </row>
    <row r="89" spans="7:10">
      <c r="G89" s="203"/>
      <c r="H89" s="44"/>
      <c r="I89" s="44"/>
      <c r="J89" s="44"/>
    </row>
    <row r="90" spans="7:10">
      <c r="G90" s="203"/>
      <c r="H90" s="44"/>
      <c r="I90" s="44"/>
      <c r="J90" s="44"/>
    </row>
    <row r="91" spans="7:10">
      <c r="G91" s="203"/>
      <c r="H91" s="44"/>
      <c r="I91" s="7"/>
      <c r="J91" s="7"/>
    </row>
    <row r="92" spans="7:10">
      <c r="G92" s="44"/>
      <c r="H92" s="44"/>
      <c r="I92" s="7"/>
      <c r="J92" s="7"/>
    </row>
    <row r="93" spans="7:10">
      <c r="G93" s="44"/>
      <c r="H93" s="44"/>
      <c r="I93" s="7"/>
    </row>
    <row r="94" spans="7:10" ht="15.95" customHeight="1">
      <c r="G94" s="198" t="s">
        <v>183</v>
      </c>
      <c r="H94" s="44"/>
      <c r="I94" s="7"/>
    </row>
    <row r="95" spans="7:10">
      <c r="G95" s="199"/>
      <c r="H95" s="44"/>
      <c r="I95" s="7"/>
    </row>
    <row r="96" spans="7:10">
      <c r="G96" s="199"/>
      <c r="H96" s="44"/>
      <c r="I96" s="7"/>
    </row>
    <row r="97" spans="7:13">
      <c r="G97" s="199"/>
      <c r="H97" s="44"/>
      <c r="I97" s="7"/>
    </row>
    <row r="98" spans="7:13">
      <c r="G98" s="199"/>
      <c r="H98" s="44"/>
      <c r="I98" s="7"/>
    </row>
    <row r="99" spans="7:13">
      <c r="G99" s="199"/>
      <c r="H99" s="44"/>
      <c r="I99" s="7"/>
    </row>
    <row r="100" spans="7:13">
      <c r="G100" s="199"/>
      <c r="H100" s="44"/>
      <c r="I100" s="7"/>
    </row>
    <row r="101" spans="7:13">
      <c r="G101" s="199"/>
      <c r="H101" s="44"/>
      <c r="I101" s="7"/>
    </row>
    <row r="102" spans="7:13">
      <c r="G102" s="199"/>
      <c r="H102" s="44"/>
      <c r="I102" s="7"/>
    </row>
    <row r="103" spans="7:13" ht="65.25" customHeight="1">
      <c r="G103" s="199"/>
      <c r="H103" s="182"/>
      <c r="I103" s="182"/>
      <c r="J103" s="182"/>
      <c r="K103" s="182"/>
      <c r="L103" s="182"/>
      <c r="M103" s="182"/>
    </row>
    <row r="104" spans="7:13">
      <c r="G104" s="199"/>
      <c r="H104" s="7"/>
      <c r="I104" s="7"/>
    </row>
    <row r="105" spans="7:13">
      <c r="G105" s="199"/>
      <c r="H105" s="7"/>
      <c r="I105" s="7"/>
    </row>
    <row r="106" spans="7:13">
      <c r="G106" s="199"/>
    </row>
    <row r="107" spans="7:13">
      <c r="G107" s="199"/>
    </row>
    <row r="108" spans="7:13">
      <c r="G108" s="199"/>
    </row>
    <row r="109" spans="7:13">
      <c r="G109" s="199"/>
    </row>
    <row r="110" spans="7:13">
      <c r="G110" s="199"/>
    </row>
    <row r="111" spans="7:13">
      <c r="G111" s="199"/>
    </row>
    <row r="112" spans="7:13">
      <c r="G112" s="199"/>
    </row>
    <row r="113" spans="7:7">
      <c r="G113" s="199"/>
    </row>
    <row r="114" spans="7:7">
      <c r="G114" s="199"/>
    </row>
    <row r="115" spans="7:7">
      <c r="G115" s="199"/>
    </row>
    <row r="116" spans="7:7">
      <c r="G116" s="199"/>
    </row>
    <row r="117" spans="7:7">
      <c r="G117" s="199"/>
    </row>
    <row r="118" spans="7:7">
      <c r="G118" s="199"/>
    </row>
    <row r="119" spans="7:7">
      <c r="G119" s="199"/>
    </row>
  </sheetData>
  <mergeCells count="27">
    <mergeCell ref="D53:E53"/>
    <mergeCell ref="F53:G53"/>
    <mergeCell ref="H21:J21"/>
    <mergeCell ref="A31:N34"/>
    <mergeCell ref="A51:G52"/>
    <mergeCell ref="A41:N49"/>
    <mergeCell ref="A22:A23"/>
    <mergeCell ref="A25:A26"/>
    <mergeCell ref="A28:A29"/>
    <mergeCell ref="H22:J23"/>
    <mergeCell ref="K22:M23"/>
    <mergeCell ref="H103:M103"/>
    <mergeCell ref="A2:N17"/>
    <mergeCell ref="B21:C21"/>
    <mergeCell ref="D21:E21"/>
    <mergeCell ref="F21:G21"/>
    <mergeCell ref="K21:M21"/>
    <mergeCell ref="A36:N39"/>
    <mergeCell ref="H25:J26"/>
    <mergeCell ref="K25:M26"/>
    <mergeCell ref="H28:J29"/>
    <mergeCell ref="K28:M29"/>
    <mergeCell ref="G94:G119"/>
    <mergeCell ref="A60:N62"/>
    <mergeCell ref="G64:G91"/>
    <mergeCell ref="A19:M20"/>
    <mergeCell ref="B53:C53"/>
  </mergeCells>
  <conditionalFormatting sqref="C22:D23">
    <cfRule type="colorScale" priority="11">
      <colorScale>
        <cfvo type="min"/>
        <cfvo type="percentile" val="50"/>
        <cfvo type="max"/>
        <color rgb="FFF8696B"/>
        <color rgb="FFFFEB84"/>
        <color rgb="FF63BE7B"/>
      </colorScale>
    </cfRule>
  </conditionalFormatting>
  <conditionalFormatting sqref="C54">
    <cfRule type="colorScale" priority="9">
      <colorScale>
        <cfvo type="min"/>
        <cfvo type="percentile" val="50"/>
        <cfvo type="max"/>
        <color rgb="FFF8696B"/>
        <color rgb="FFFFEB84"/>
        <color rgb="FF63BE7B"/>
      </colorScale>
    </cfRule>
  </conditionalFormatting>
  <conditionalFormatting sqref="C26">
    <cfRule type="colorScale" priority="8">
      <colorScale>
        <cfvo type="min"/>
        <cfvo type="percentile" val="50"/>
        <cfvo type="max"/>
        <color rgb="FFF8696B"/>
        <color rgb="FFFFEB84"/>
        <color rgb="FF63BE7B"/>
      </colorScale>
    </cfRule>
  </conditionalFormatting>
  <conditionalFormatting sqref="C29">
    <cfRule type="colorScale" priority="7">
      <colorScale>
        <cfvo type="min"/>
        <cfvo type="percentile" val="50"/>
        <cfvo type="max"/>
        <color rgb="FFF8696B"/>
        <color rgb="FFFFEB84"/>
        <color rgb="FF63BE7B"/>
      </colorScale>
    </cfRule>
  </conditionalFormatting>
  <conditionalFormatting sqref="E23">
    <cfRule type="colorScale" priority="6">
      <colorScale>
        <cfvo type="min"/>
        <cfvo type="percentile" val="50"/>
        <cfvo type="max"/>
        <color rgb="FFF8696B"/>
        <color rgb="FFFFEB84"/>
        <color rgb="FF63BE7B"/>
      </colorScale>
    </cfRule>
  </conditionalFormatting>
  <conditionalFormatting sqref="G23">
    <cfRule type="colorScale" priority="5">
      <colorScale>
        <cfvo type="min"/>
        <cfvo type="percentile" val="50"/>
        <cfvo type="max"/>
        <color rgb="FFF8696B"/>
        <color rgb="FFFFEB84"/>
        <color rgb="FF63BE7B"/>
      </colorScale>
    </cfRule>
  </conditionalFormatting>
  <conditionalFormatting sqref="E26">
    <cfRule type="colorScale" priority="4">
      <colorScale>
        <cfvo type="min"/>
        <cfvo type="percentile" val="50"/>
        <cfvo type="max"/>
        <color rgb="FFF8696B"/>
        <color rgb="FFFFEB84"/>
        <color rgb="FF63BE7B"/>
      </colorScale>
    </cfRule>
  </conditionalFormatting>
  <conditionalFormatting sqref="G26">
    <cfRule type="colorScale" priority="3">
      <colorScale>
        <cfvo type="min"/>
        <cfvo type="percentile" val="50"/>
        <cfvo type="max"/>
        <color rgb="FFF8696B"/>
        <color rgb="FFFFEB84"/>
        <color rgb="FF63BE7B"/>
      </colorScale>
    </cfRule>
  </conditionalFormatting>
  <conditionalFormatting sqref="E29">
    <cfRule type="colorScale" priority="2">
      <colorScale>
        <cfvo type="min"/>
        <cfvo type="percentile" val="50"/>
        <cfvo type="max"/>
        <color rgb="FFF8696B"/>
        <color rgb="FFFFEB84"/>
        <color rgb="FF63BE7B"/>
      </colorScale>
    </cfRule>
  </conditionalFormatting>
  <conditionalFormatting sqref="G29">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56"/>
  <sheetViews>
    <sheetView workbookViewId="0">
      <selection activeCell="I36" sqref="I36"/>
    </sheetView>
  </sheetViews>
  <sheetFormatPr defaultColWidth="11" defaultRowHeight="15.75"/>
  <sheetData>
    <row r="3" spans="1:6">
      <c r="C3" s="16" t="s">
        <v>130</v>
      </c>
      <c r="D3" s="16" t="s">
        <v>131</v>
      </c>
      <c r="E3" s="16" t="s">
        <v>132</v>
      </c>
      <c r="F3" s="20" t="s">
        <v>133</v>
      </c>
    </row>
    <row r="4" spans="1:6">
      <c r="A4" s="227" t="s">
        <v>134</v>
      </c>
      <c r="B4" s="28">
        <v>1</v>
      </c>
      <c r="C4" s="30">
        <v>1</v>
      </c>
      <c r="D4" s="29">
        <v>1</v>
      </c>
      <c r="E4" s="28">
        <v>1</v>
      </c>
      <c r="F4" s="2">
        <f>SUM(C4:E4)</f>
        <v>3</v>
      </c>
    </row>
    <row r="5" spans="1:6">
      <c r="A5" s="227"/>
      <c r="B5" s="28">
        <v>2</v>
      </c>
      <c r="C5" s="30">
        <v>1</v>
      </c>
      <c r="D5" s="29">
        <v>1</v>
      </c>
      <c r="E5" s="28">
        <v>1</v>
      </c>
      <c r="F5" s="2">
        <f t="shared" ref="F5:F15" si="0">SUM(C5:E5)</f>
        <v>3</v>
      </c>
    </row>
    <row r="6" spans="1:6">
      <c r="A6" s="227"/>
      <c r="B6" s="28">
        <v>3</v>
      </c>
      <c r="C6" s="30">
        <v>1</v>
      </c>
      <c r="D6" s="29">
        <v>1</v>
      </c>
      <c r="E6" s="28">
        <v>1</v>
      </c>
      <c r="F6" s="2">
        <f t="shared" si="0"/>
        <v>3</v>
      </c>
    </row>
    <row r="7" spans="1:6">
      <c r="A7" s="228" t="s">
        <v>135</v>
      </c>
      <c r="B7" s="26">
        <v>4</v>
      </c>
      <c r="C7" s="24">
        <v>1</v>
      </c>
      <c r="D7" s="31">
        <v>1</v>
      </c>
      <c r="E7" s="25">
        <v>1</v>
      </c>
      <c r="F7" s="2">
        <f t="shared" si="0"/>
        <v>3</v>
      </c>
    </row>
    <row r="8" spans="1:6">
      <c r="A8" s="228"/>
      <c r="B8" s="26">
        <v>5</v>
      </c>
      <c r="C8" s="24">
        <v>1</v>
      </c>
      <c r="D8" s="31">
        <v>1</v>
      </c>
      <c r="E8" s="25">
        <v>1</v>
      </c>
      <c r="F8" s="2">
        <f t="shared" si="0"/>
        <v>3</v>
      </c>
    </row>
    <row r="9" spans="1:6">
      <c r="A9" s="228"/>
      <c r="B9" s="26">
        <v>6</v>
      </c>
      <c r="C9" s="24">
        <v>1</v>
      </c>
      <c r="D9" s="31">
        <v>1</v>
      </c>
      <c r="E9" s="25">
        <v>1</v>
      </c>
      <c r="F9" s="2">
        <f t="shared" si="0"/>
        <v>3</v>
      </c>
    </row>
    <row r="10" spans="1:6">
      <c r="A10" s="229" t="s">
        <v>136</v>
      </c>
      <c r="B10" s="17">
        <v>7</v>
      </c>
      <c r="C10" s="33">
        <v>1</v>
      </c>
      <c r="D10" s="32">
        <v>1</v>
      </c>
      <c r="E10" s="17">
        <v>1</v>
      </c>
      <c r="F10" s="2">
        <f t="shared" si="0"/>
        <v>3</v>
      </c>
    </row>
    <row r="11" spans="1:6">
      <c r="A11" s="229"/>
      <c r="B11" s="17">
        <v>8</v>
      </c>
      <c r="C11" s="33">
        <v>1</v>
      </c>
      <c r="D11" s="32">
        <v>1</v>
      </c>
      <c r="E11" s="17">
        <v>1</v>
      </c>
      <c r="F11" s="2">
        <f t="shared" si="0"/>
        <v>3</v>
      </c>
    </row>
    <row r="12" spans="1:6">
      <c r="A12" s="229"/>
      <c r="B12" s="17">
        <v>9</v>
      </c>
      <c r="C12" s="33">
        <v>1</v>
      </c>
      <c r="D12" s="32">
        <v>1</v>
      </c>
      <c r="E12" s="17">
        <v>1</v>
      </c>
      <c r="F12" s="2">
        <f t="shared" si="0"/>
        <v>3</v>
      </c>
    </row>
    <row r="13" spans="1:6">
      <c r="A13" s="230" t="s">
        <v>137</v>
      </c>
      <c r="B13" s="18">
        <v>10</v>
      </c>
      <c r="C13" s="34">
        <v>1</v>
      </c>
      <c r="D13" s="27">
        <v>1</v>
      </c>
      <c r="E13" s="18">
        <v>1</v>
      </c>
      <c r="F13" s="2">
        <f t="shared" si="0"/>
        <v>3</v>
      </c>
    </row>
    <row r="14" spans="1:6">
      <c r="A14" s="230"/>
      <c r="B14" s="18">
        <v>11</v>
      </c>
      <c r="C14" s="34">
        <v>1</v>
      </c>
      <c r="D14" s="27">
        <v>1</v>
      </c>
      <c r="E14" s="18">
        <v>1</v>
      </c>
      <c r="F14" s="2">
        <f t="shared" si="0"/>
        <v>3</v>
      </c>
    </row>
    <row r="15" spans="1:6">
      <c r="A15" s="230"/>
      <c r="B15" s="18">
        <v>12</v>
      </c>
      <c r="C15" s="34">
        <v>1</v>
      </c>
      <c r="D15" s="27">
        <v>1</v>
      </c>
      <c r="E15" s="18">
        <v>1</v>
      </c>
      <c r="F15" s="2">
        <f t="shared" si="0"/>
        <v>3</v>
      </c>
    </row>
    <row r="16" spans="1:6" ht="16.5" thickBot="1">
      <c r="B16" s="19" t="s">
        <v>138</v>
      </c>
      <c r="C16" s="21">
        <f>SUM(C4:C15)</f>
        <v>12</v>
      </c>
      <c r="D16" s="21">
        <f>SUM(D4:D15)</f>
        <v>12</v>
      </c>
      <c r="E16" s="22">
        <f>SUM(E4:E15)</f>
        <v>12</v>
      </c>
      <c r="F16" s="23">
        <f>SUM(F4:F15)</f>
        <v>36</v>
      </c>
    </row>
    <row r="17" spans="1:6" ht="16.5" thickBot="1"/>
    <row r="18" spans="1:6" ht="16.5" thickBot="1">
      <c r="D18" s="231" t="s">
        <v>139</v>
      </c>
      <c r="E18" s="232"/>
      <c r="F18" s="35">
        <f>F16/36</f>
        <v>1</v>
      </c>
    </row>
    <row r="23" spans="1:6">
      <c r="C23" s="16" t="s">
        <v>140</v>
      </c>
      <c r="D23" s="16" t="s">
        <v>141</v>
      </c>
      <c r="E23" s="16" t="s">
        <v>142</v>
      </c>
      <c r="F23" s="20" t="s">
        <v>143</v>
      </c>
    </row>
    <row r="24" spans="1:6">
      <c r="A24" s="227" t="s">
        <v>144</v>
      </c>
      <c r="B24" s="28">
        <v>1</v>
      </c>
      <c r="C24" s="30">
        <v>1</v>
      </c>
      <c r="D24" s="29">
        <v>1</v>
      </c>
      <c r="E24" s="28">
        <v>1</v>
      </c>
      <c r="F24" s="2">
        <f>SUM(C24:E24)</f>
        <v>3</v>
      </c>
    </row>
    <row r="25" spans="1:6">
      <c r="A25" s="227"/>
      <c r="B25" s="28">
        <v>2</v>
      </c>
      <c r="C25" s="30">
        <v>1</v>
      </c>
      <c r="D25" s="29">
        <v>1</v>
      </c>
      <c r="E25" s="28">
        <v>1</v>
      </c>
      <c r="F25" s="2">
        <f t="shared" ref="F25:F35" si="1">SUM(C25:E25)</f>
        <v>3</v>
      </c>
    </row>
    <row r="26" spans="1:6">
      <c r="A26" s="227"/>
      <c r="B26" s="28">
        <v>3</v>
      </c>
      <c r="C26" s="30">
        <v>1</v>
      </c>
      <c r="D26" s="29">
        <v>1</v>
      </c>
      <c r="E26" s="28">
        <v>1</v>
      </c>
      <c r="F26" s="2">
        <f t="shared" si="1"/>
        <v>3</v>
      </c>
    </row>
    <row r="27" spans="1:6">
      <c r="A27" s="228" t="s">
        <v>145</v>
      </c>
      <c r="B27" s="26">
        <v>4</v>
      </c>
      <c r="C27" s="24">
        <v>1</v>
      </c>
      <c r="D27" s="31">
        <v>1</v>
      </c>
      <c r="E27" s="25">
        <v>1</v>
      </c>
      <c r="F27" s="2">
        <f t="shared" si="1"/>
        <v>3</v>
      </c>
    </row>
    <row r="28" spans="1:6">
      <c r="A28" s="228"/>
      <c r="B28" s="26">
        <v>5</v>
      </c>
      <c r="C28" s="24">
        <v>1</v>
      </c>
      <c r="D28" s="31">
        <v>1</v>
      </c>
      <c r="E28" s="25">
        <v>1</v>
      </c>
      <c r="F28" s="2">
        <f t="shared" si="1"/>
        <v>3</v>
      </c>
    </row>
    <row r="29" spans="1:6">
      <c r="A29" s="228"/>
      <c r="B29" s="26">
        <v>6</v>
      </c>
      <c r="C29" s="24">
        <v>1</v>
      </c>
      <c r="D29" s="31">
        <v>1</v>
      </c>
      <c r="E29" s="25">
        <v>1</v>
      </c>
      <c r="F29" s="2">
        <f t="shared" si="1"/>
        <v>3</v>
      </c>
    </row>
    <row r="30" spans="1:6">
      <c r="A30" s="229" t="s">
        <v>146</v>
      </c>
      <c r="B30" s="17">
        <v>7</v>
      </c>
      <c r="C30" s="33">
        <v>1</v>
      </c>
      <c r="D30" s="32">
        <v>1</v>
      </c>
      <c r="E30" s="17">
        <v>1</v>
      </c>
      <c r="F30" s="2">
        <f t="shared" si="1"/>
        <v>3</v>
      </c>
    </row>
    <row r="31" spans="1:6">
      <c r="A31" s="229"/>
      <c r="B31" s="17">
        <v>8</v>
      </c>
      <c r="C31" s="33">
        <v>1</v>
      </c>
      <c r="D31" s="32">
        <v>1</v>
      </c>
      <c r="E31" s="17">
        <v>1</v>
      </c>
      <c r="F31" s="2">
        <f t="shared" si="1"/>
        <v>3</v>
      </c>
    </row>
    <row r="32" spans="1:6">
      <c r="A32" s="229"/>
      <c r="B32" s="17">
        <v>9</v>
      </c>
      <c r="C32" s="33">
        <v>1</v>
      </c>
      <c r="D32" s="32">
        <v>1</v>
      </c>
      <c r="E32" s="17">
        <v>1</v>
      </c>
      <c r="F32" s="2">
        <f t="shared" si="1"/>
        <v>3</v>
      </c>
    </row>
    <row r="33" spans="1:6">
      <c r="A33" s="230" t="s">
        <v>147</v>
      </c>
      <c r="B33" s="18">
        <v>10</v>
      </c>
      <c r="C33" s="34">
        <v>1</v>
      </c>
      <c r="D33" s="27">
        <v>1</v>
      </c>
      <c r="E33" s="18">
        <v>1</v>
      </c>
      <c r="F33" s="2">
        <f t="shared" si="1"/>
        <v>3</v>
      </c>
    </row>
    <row r="34" spans="1:6">
      <c r="A34" s="230"/>
      <c r="B34" s="18">
        <v>11</v>
      </c>
      <c r="C34" s="34">
        <v>1</v>
      </c>
      <c r="D34" s="27">
        <v>1</v>
      </c>
      <c r="E34" s="18">
        <v>1</v>
      </c>
      <c r="F34" s="2">
        <f t="shared" si="1"/>
        <v>3</v>
      </c>
    </row>
    <row r="35" spans="1:6">
      <c r="A35" s="230"/>
      <c r="B35" s="18">
        <v>12</v>
      </c>
      <c r="C35" s="34">
        <v>1</v>
      </c>
      <c r="D35" s="27">
        <v>1</v>
      </c>
      <c r="E35" s="18">
        <v>1</v>
      </c>
      <c r="F35" s="2">
        <f t="shared" si="1"/>
        <v>3</v>
      </c>
    </row>
    <row r="36" spans="1:6" ht="16.5" thickBot="1">
      <c r="B36" s="19" t="s">
        <v>148</v>
      </c>
      <c r="C36" s="21">
        <f>SUM(C24:C35)</f>
        <v>12</v>
      </c>
      <c r="D36" s="21">
        <f>SUM(D24:D35)</f>
        <v>12</v>
      </c>
      <c r="E36" s="22">
        <f>SUM(E24:E35)</f>
        <v>12</v>
      </c>
      <c r="F36" s="23">
        <f>SUM(F24:F35)</f>
        <v>36</v>
      </c>
    </row>
    <row r="37" spans="1:6" ht="16.5" thickBot="1"/>
    <row r="38" spans="1:6" ht="16.5" thickBot="1">
      <c r="D38" s="231" t="s">
        <v>149</v>
      </c>
      <c r="E38" s="232"/>
      <c r="F38" s="35">
        <f>F36/36</f>
        <v>1</v>
      </c>
    </row>
    <row r="41" spans="1:6">
      <c r="C41" s="16" t="s">
        <v>150</v>
      </c>
      <c r="D41" s="16" t="s">
        <v>151</v>
      </c>
      <c r="E41" s="16" t="s">
        <v>152</v>
      </c>
      <c r="F41" s="20" t="s">
        <v>153</v>
      </c>
    </row>
    <row r="42" spans="1:6">
      <c r="A42" s="227" t="s">
        <v>154</v>
      </c>
      <c r="B42" s="28">
        <v>1</v>
      </c>
      <c r="C42" s="30">
        <v>1</v>
      </c>
      <c r="D42" s="29">
        <v>1</v>
      </c>
      <c r="E42" s="28">
        <v>1</v>
      </c>
      <c r="F42" s="2">
        <f>SUM(C42:E42)</f>
        <v>3</v>
      </c>
    </row>
    <row r="43" spans="1:6">
      <c r="A43" s="227"/>
      <c r="B43" s="28">
        <v>2</v>
      </c>
      <c r="C43" s="30">
        <v>1</v>
      </c>
      <c r="D43" s="29">
        <v>1</v>
      </c>
      <c r="E43" s="28">
        <v>1</v>
      </c>
      <c r="F43" s="2">
        <f t="shared" ref="F43:F53" si="2">SUM(C43:E43)</f>
        <v>3</v>
      </c>
    </row>
    <row r="44" spans="1:6">
      <c r="A44" s="227"/>
      <c r="B44" s="28">
        <v>3</v>
      </c>
      <c r="C44" s="30">
        <v>1</v>
      </c>
      <c r="D44" s="29">
        <v>1</v>
      </c>
      <c r="E44" s="28">
        <v>1</v>
      </c>
      <c r="F44" s="2">
        <f t="shared" si="2"/>
        <v>3</v>
      </c>
    </row>
    <row r="45" spans="1:6">
      <c r="A45" s="228" t="s">
        <v>155</v>
      </c>
      <c r="B45" s="26">
        <v>4</v>
      </c>
      <c r="C45" s="24">
        <v>1</v>
      </c>
      <c r="D45" s="31">
        <v>1</v>
      </c>
      <c r="E45" s="25">
        <v>1</v>
      </c>
      <c r="F45" s="2">
        <f t="shared" si="2"/>
        <v>3</v>
      </c>
    </row>
    <row r="46" spans="1:6">
      <c r="A46" s="228"/>
      <c r="B46" s="26">
        <v>5</v>
      </c>
      <c r="C46" s="24">
        <v>1</v>
      </c>
      <c r="D46" s="31">
        <v>1</v>
      </c>
      <c r="E46" s="25">
        <v>1</v>
      </c>
      <c r="F46" s="2">
        <f t="shared" si="2"/>
        <v>3</v>
      </c>
    </row>
    <row r="47" spans="1:6">
      <c r="A47" s="228"/>
      <c r="B47" s="26">
        <v>6</v>
      </c>
      <c r="C47" s="24">
        <v>1</v>
      </c>
      <c r="D47" s="31">
        <v>1</v>
      </c>
      <c r="E47" s="25">
        <v>1</v>
      </c>
      <c r="F47" s="2">
        <f t="shared" si="2"/>
        <v>3</v>
      </c>
    </row>
    <row r="48" spans="1:6">
      <c r="A48" s="229" t="s">
        <v>156</v>
      </c>
      <c r="B48" s="17">
        <v>7</v>
      </c>
      <c r="C48" s="33">
        <v>1</v>
      </c>
      <c r="D48" s="32">
        <v>1</v>
      </c>
      <c r="E48" s="17">
        <v>1</v>
      </c>
      <c r="F48" s="2">
        <f t="shared" si="2"/>
        <v>3</v>
      </c>
    </row>
    <row r="49" spans="1:6">
      <c r="A49" s="229"/>
      <c r="B49" s="17">
        <v>8</v>
      </c>
      <c r="C49" s="33">
        <v>1</v>
      </c>
      <c r="D49" s="32">
        <v>1</v>
      </c>
      <c r="E49" s="17">
        <v>1</v>
      </c>
      <c r="F49" s="2">
        <f t="shared" si="2"/>
        <v>3</v>
      </c>
    </row>
    <row r="50" spans="1:6">
      <c r="A50" s="229"/>
      <c r="B50" s="17">
        <v>9</v>
      </c>
      <c r="C50" s="33">
        <v>1</v>
      </c>
      <c r="D50" s="32">
        <v>1</v>
      </c>
      <c r="E50" s="17">
        <v>1</v>
      </c>
      <c r="F50" s="2">
        <f t="shared" si="2"/>
        <v>3</v>
      </c>
    </row>
    <row r="51" spans="1:6">
      <c r="A51" s="230" t="s">
        <v>157</v>
      </c>
      <c r="B51" s="18">
        <v>10</v>
      </c>
      <c r="C51" s="34">
        <v>1</v>
      </c>
      <c r="D51" s="27">
        <v>1</v>
      </c>
      <c r="E51" s="18">
        <v>1</v>
      </c>
      <c r="F51" s="2">
        <f t="shared" si="2"/>
        <v>3</v>
      </c>
    </row>
    <row r="52" spans="1:6">
      <c r="A52" s="230"/>
      <c r="B52" s="18">
        <v>11</v>
      </c>
      <c r="C52" s="34">
        <v>1</v>
      </c>
      <c r="D52" s="27">
        <v>1</v>
      </c>
      <c r="E52" s="18">
        <v>1</v>
      </c>
      <c r="F52" s="2">
        <f t="shared" si="2"/>
        <v>3</v>
      </c>
    </row>
    <row r="53" spans="1:6">
      <c r="A53" s="230"/>
      <c r="B53" s="18">
        <v>12</v>
      </c>
      <c r="C53" s="34">
        <v>1</v>
      </c>
      <c r="D53" s="27">
        <v>1</v>
      </c>
      <c r="E53" s="18">
        <v>1</v>
      </c>
      <c r="F53" s="2">
        <f t="shared" si="2"/>
        <v>3</v>
      </c>
    </row>
    <row r="54" spans="1:6" ht="16.5" thickBot="1">
      <c r="B54" s="19" t="s">
        <v>158</v>
      </c>
      <c r="C54" s="21">
        <f>SUM(C42:C53)</f>
        <v>12</v>
      </c>
      <c r="D54" s="21">
        <f>SUM(D42:D53)</f>
        <v>12</v>
      </c>
      <c r="E54" s="22">
        <f>SUM(E42:E53)</f>
        <v>12</v>
      </c>
      <c r="F54" s="23">
        <f>SUM(F42:F53)</f>
        <v>36</v>
      </c>
    </row>
    <row r="55" spans="1:6" ht="16.5" thickBot="1"/>
    <row r="56" spans="1:6" ht="16.5" thickBot="1">
      <c r="D56" s="231" t="s">
        <v>159</v>
      </c>
      <c r="E56" s="232"/>
      <c r="F56" s="35">
        <f>F54/36</f>
        <v>1</v>
      </c>
    </row>
  </sheetData>
  <mergeCells count="15">
    <mergeCell ref="A24:A26"/>
    <mergeCell ref="A48:A50"/>
    <mergeCell ref="A51:A53"/>
    <mergeCell ref="D56:E56"/>
    <mergeCell ref="A27:A29"/>
    <mergeCell ref="A30:A32"/>
    <mergeCell ref="A33:A35"/>
    <mergeCell ref="D38:E38"/>
    <mergeCell ref="A42:A44"/>
    <mergeCell ref="A45:A47"/>
    <mergeCell ref="A4:A6"/>
    <mergeCell ref="A7:A9"/>
    <mergeCell ref="A10:A12"/>
    <mergeCell ref="A13:A15"/>
    <mergeCell ref="D18:E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C3BA"/>
  </sheetPr>
  <dimension ref="A2:I24"/>
  <sheetViews>
    <sheetView zoomScale="70" zoomScaleNormal="70" workbookViewId="0"/>
  </sheetViews>
  <sheetFormatPr defaultColWidth="11" defaultRowHeight="15.75"/>
  <cols>
    <col min="1" max="1" width="43.375" customWidth="1"/>
    <col min="2" max="2" width="2.875" customWidth="1"/>
    <col min="3" max="3" width="39.875" customWidth="1"/>
    <col min="4" max="4" width="3.125" customWidth="1"/>
    <col min="5" max="5" width="39.875" customWidth="1"/>
    <col min="6" max="6" width="3.375" customWidth="1"/>
    <col min="7" max="7" width="39.875" customWidth="1"/>
    <col min="8" max="8" width="36" customWidth="1"/>
    <col min="9" max="9" width="58.875" customWidth="1"/>
  </cols>
  <sheetData>
    <row r="2" spans="1:9" ht="15.95" customHeight="1">
      <c r="A2" s="216" t="s">
        <v>74</v>
      </c>
      <c r="B2" s="217"/>
      <c r="C2" s="217"/>
      <c r="D2" s="217"/>
      <c r="E2" s="217"/>
      <c r="F2" s="217"/>
      <c r="G2" s="217"/>
      <c r="H2" s="217"/>
      <c r="I2" s="218"/>
    </row>
    <row r="3" spans="1:9" ht="15.95" customHeight="1">
      <c r="A3" s="240"/>
      <c r="B3" s="241"/>
      <c r="C3" s="241"/>
      <c r="D3" s="241"/>
      <c r="E3" s="241"/>
      <c r="F3" s="241"/>
      <c r="G3" s="241"/>
      <c r="H3" s="241"/>
      <c r="I3" s="242"/>
    </row>
    <row r="4" spans="1:9">
      <c r="B4" s="243" t="s">
        <v>75</v>
      </c>
      <c r="C4" s="243"/>
      <c r="D4" s="243" t="s">
        <v>76</v>
      </c>
      <c r="E4" s="243"/>
      <c r="F4" s="243" t="s">
        <v>77</v>
      </c>
      <c r="G4" s="243"/>
      <c r="H4" s="113" t="s">
        <v>78</v>
      </c>
      <c r="I4" s="113" t="s">
        <v>79</v>
      </c>
    </row>
    <row r="5" spans="1:9" ht="138.75" customHeight="1">
      <c r="A5" s="224" t="s">
        <v>184</v>
      </c>
      <c r="B5" s="48"/>
      <c r="C5" s="54" t="s">
        <v>185</v>
      </c>
      <c r="D5" s="49"/>
      <c r="E5" s="136" t="s">
        <v>186</v>
      </c>
      <c r="F5" s="49"/>
      <c r="G5" s="137" t="s">
        <v>187</v>
      </c>
      <c r="H5" s="237"/>
      <c r="I5" s="238"/>
    </row>
    <row r="6" spans="1:9" ht="409.5">
      <c r="A6" s="225"/>
      <c r="B6" s="7"/>
      <c r="C6" s="110" t="s">
        <v>188</v>
      </c>
      <c r="D6" s="50"/>
      <c r="E6" s="108" t="s">
        <v>189</v>
      </c>
      <c r="F6" s="50"/>
      <c r="G6" s="122" t="s">
        <v>190</v>
      </c>
      <c r="H6" s="237"/>
      <c r="I6" s="238"/>
    </row>
    <row r="7" spans="1:9">
      <c r="C7" s="6"/>
      <c r="D7" s="6"/>
      <c r="E7" s="6"/>
      <c r="F7" s="6"/>
      <c r="G7" s="6"/>
      <c r="I7" s="6"/>
    </row>
    <row r="8" spans="1:9" ht="123.75" customHeight="1">
      <c r="A8" s="233" t="s">
        <v>191</v>
      </c>
      <c r="B8" s="52"/>
      <c r="C8" s="123" t="s">
        <v>192</v>
      </c>
      <c r="D8" s="124"/>
      <c r="E8" s="138" t="s">
        <v>193</v>
      </c>
      <c r="F8" s="124"/>
      <c r="G8" s="121" t="s">
        <v>194</v>
      </c>
      <c r="H8" s="237"/>
      <c r="I8" s="238"/>
    </row>
    <row r="9" spans="1:9" s="7" customFormat="1" ht="321.75" customHeight="1">
      <c r="A9" s="234"/>
      <c r="C9" s="139" t="s">
        <v>195</v>
      </c>
      <c r="D9" s="50"/>
      <c r="E9" s="140" t="s">
        <v>196</v>
      </c>
      <c r="F9" s="50"/>
      <c r="G9" s="141" t="s">
        <v>197</v>
      </c>
      <c r="H9" s="237"/>
      <c r="I9" s="238"/>
    </row>
    <row r="10" spans="1:9">
      <c r="C10" s="6"/>
      <c r="D10" s="6"/>
      <c r="E10" s="6"/>
      <c r="F10" s="6"/>
      <c r="G10" s="6"/>
      <c r="I10" s="6"/>
    </row>
    <row r="11" spans="1:9" ht="166.5" customHeight="1">
      <c r="A11" s="235" t="s">
        <v>198</v>
      </c>
      <c r="B11" s="51"/>
      <c r="C11" s="142" t="s">
        <v>199</v>
      </c>
      <c r="D11" s="125"/>
      <c r="E11" s="143" t="s">
        <v>200</v>
      </c>
      <c r="F11" s="125"/>
      <c r="G11" s="126" t="s">
        <v>201</v>
      </c>
      <c r="H11" s="239"/>
      <c r="I11" s="238"/>
    </row>
    <row r="12" spans="1:9" ht="409.5" customHeight="1">
      <c r="A12" s="236"/>
      <c r="B12" s="7"/>
      <c r="C12" s="127" t="s">
        <v>202</v>
      </c>
      <c r="D12" s="14"/>
      <c r="E12" s="108" t="s">
        <v>203</v>
      </c>
      <c r="F12" s="14"/>
      <c r="G12" s="144" t="s">
        <v>204</v>
      </c>
      <c r="H12" s="239"/>
      <c r="I12" s="238"/>
    </row>
    <row r="14" spans="1:9">
      <c r="A14" s="60"/>
      <c r="B14" s="69"/>
      <c r="C14" s="69"/>
      <c r="D14" s="69"/>
      <c r="E14" s="69"/>
      <c r="F14" s="69"/>
      <c r="G14" s="69"/>
      <c r="H14" s="61"/>
      <c r="I14" s="62"/>
    </row>
    <row r="15" spans="1:9">
      <c r="A15" s="63"/>
      <c r="B15" s="69"/>
      <c r="C15" s="69"/>
      <c r="D15" s="69"/>
      <c r="E15" s="69"/>
      <c r="F15" s="69"/>
      <c r="G15" s="69"/>
      <c r="H15" s="64"/>
      <c r="I15" s="65"/>
    </row>
    <row r="16" spans="1:9">
      <c r="A16" s="63"/>
      <c r="B16" s="69"/>
      <c r="C16" s="69"/>
      <c r="D16" s="69"/>
      <c r="E16" s="69"/>
      <c r="F16" s="69"/>
      <c r="G16" s="69"/>
      <c r="H16" s="64"/>
      <c r="I16" s="65"/>
    </row>
    <row r="17" spans="1:9">
      <c r="A17" s="63"/>
      <c r="B17" s="69"/>
      <c r="C17" s="69"/>
      <c r="D17" s="69"/>
      <c r="E17" s="69"/>
      <c r="F17" s="69"/>
      <c r="G17" s="69"/>
      <c r="H17" s="64"/>
      <c r="I17" s="65"/>
    </row>
    <row r="18" spans="1:9">
      <c r="A18" s="63"/>
      <c r="B18" s="69"/>
      <c r="C18" s="69"/>
      <c r="D18" s="69"/>
      <c r="E18" s="69"/>
      <c r="F18" s="69"/>
      <c r="G18" s="69"/>
      <c r="H18" s="64"/>
      <c r="I18" s="66"/>
    </row>
    <row r="19" spans="1:9">
      <c r="A19" s="63"/>
      <c r="B19" s="69"/>
      <c r="C19" s="69"/>
      <c r="D19" s="69"/>
      <c r="E19" s="69"/>
      <c r="F19" s="69"/>
      <c r="G19" s="69"/>
      <c r="H19" s="64"/>
      <c r="I19" s="66"/>
    </row>
    <row r="20" spans="1:9">
      <c r="A20" s="67"/>
      <c r="B20" s="69"/>
      <c r="C20" s="69"/>
      <c r="D20" s="69"/>
      <c r="E20" s="69"/>
      <c r="F20" s="69"/>
      <c r="G20" s="69"/>
      <c r="H20" s="64"/>
      <c r="I20" s="66"/>
    </row>
    <row r="21" spans="1:9">
      <c r="A21" s="63"/>
      <c r="B21" s="69"/>
      <c r="C21" s="69"/>
      <c r="D21" s="69"/>
      <c r="E21" s="69"/>
      <c r="F21" s="69"/>
      <c r="G21" s="69"/>
      <c r="H21" s="64"/>
      <c r="I21" s="68"/>
    </row>
    <row r="22" spans="1:9">
      <c r="A22" s="63"/>
      <c r="B22" s="69"/>
      <c r="C22" s="69"/>
      <c r="D22" s="69"/>
      <c r="E22" s="69"/>
      <c r="F22" s="69"/>
      <c r="G22" s="69"/>
      <c r="H22" s="64"/>
      <c r="I22" s="66"/>
    </row>
    <row r="23" spans="1:9">
      <c r="A23" s="63"/>
      <c r="B23" s="63"/>
      <c r="C23" s="63"/>
      <c r="D23" s="63"/>
      <c r="E23" s="63"/>
      <c r="F23" s="63"/>
      <c r="G23" s="63"/>
      <c r="H23" s="64"/>
      <c r="I23" s="66"/>
    </row>
    <row r="24" spans="1:9">
      <c r="A24" s="11"/>
    </row>
  </sheetData>
  <mergeCells count="13">
    <mergeCell ref="A2:I3"/>
    <mergeCell ref="B4:C4"/>
    <mergeCell ref="D4:E4"/>
    <mergeCell ref="F4:G4"/>
    <mergeCell ref="H5:H6"/>
    <mergeCell ref="I5:I6"/>
    <mergeCell ref="A5:A6"/>
    <mergeCell ref="A8:A9"/>
    <mergeCell ref="A11:A12"/>
    <mergeCell ref="H8:H9"/>
    <mergeCell ref="I8:I9"/>
    <mergeCell ref="I11:I12"/>
    <mergeCell ref="H11:H12"/>
  </mergeCells>
  <conditionalFormatting sqref="C5:D6">
    <cfRule type="colorScale" priority="2">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A8A2E"/>
  </sheetPr>
  <dimension ref="A2:I23"/>
  <sheetViews>
    <sheetView topLeftCell="A10" zoomScale="70" zoomScaleNormal="70" workbookViewId="0">
      <selection activeCell="G12" sqref="G12"/>
    </sheetView>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205" t="s">
        <v>80</v>
      </c>
      <c r="B2" s="205"/>
      <c r="C2" s="205"/>
      <c r="D2" s="205"/>
      <c r="E2" s="205"/>
      <c r="F2" s="205"/>
      <c r="G2" s="205"/>
      <c r="H2" s="205"/>
      <c r="I2" s="219"/>
    </row>
    <row r="3" spans="1:9" ht="15.95" customHeight="1">
      <c r="A3" s="205"/>
      <c r="B3" s="205"/>
      <c r="C3" s="205"/>
      <c r="D3" s="205"/>
      <c r="E3" s="205"/>
      <c r="F3" s="205"/>
      <c r="G3" s="205"/>
      <c r="H3" s="205"/>
      <c r="I3" s="219"/>
    </row>
    <row r="4" spans="1:9">
      <c r="B4" s="206" t="s">
        <v>81</v>
      </c>
      <c r="C4" s="206"/>
      <c r="D4" s="206" t="s">
        <v>82</v>
      </c>
      <c r="E4" s="206"/>
      <c r="F4" s="206" t="s">
        <v>83</v>
      </c>
      <c r="G4" s="206"/>
      <c r="H4" s="4" t="s">
        <v>84</v>
      </c>
      <c r="I4" s="4" t="s">
        <v>85</v>
      </c>
    </row>
    <row r="5" spans="1:9" ht="173.25">
      <c r="A5" s="246" t="s">
        <v>205</v>
      </c>
      <c r="B5" s="51"/>
      <c r="C5" s="145" t="s">
        <v>206</v>
      </c>
      <c r="D5" s="128"/>
      <c r="E5" s="146" t="s">
        <v>207</v>
      </c>
      <c r="F5" s="125"/>
      <c r="G5" s="147" t="s">
        <v>208</v>
      </c>
      <c r="H5" s="237"/>
      <c r="I5" s="239"/>
    </row>
    <row r="6" spans="1:9" ht="362.25">
      <c r="A6" s="247"/>
      <c r="B6" s="7"/>
      <c r="C6" s="148" t="s">
        <v>209</v>
      </c>
      <c r="D6" s="50"/>
      <c r="E6" s="149" t="s">
        <v>210</v>
      </c>
      <c r="F6" s="50"/>
      <c r="G6" s="150" t="s">
        <v>211</v>
      </c>
      <c r="H6" s="237"/>
      <c r="I6" s="239"/>
    </row>
    <row r="7" spans="1:9">
      <c r="C7" s="6"/>
      <c r="D7" s="6"/>
      <c r="E7" s="107"/>
      <c r="F7" s="6"/>
      <c r="G7" s="6"/>
      <c r="I7" s="6"/>
    </row>
    <row r="8" spans="1:9" ht="155.25" customHeight="1">
      <c r="A8" s="244" t="s">
        <v>212</v>
      </c>
      <c r="B8" s="51"/>
      <c r="C8" s="145" t="s">
        <v>213</v>
      </c>
      <c r="D8" s="125"/>
      <c r="E8" s="146" t="s">
        <v>214</v>
      </c>
      <c r="F8" s="125"/>
      <c r="G8" s="151" t="s">
        <v>215</v>
      </c>
      <c r="H8" s="237"/>
      <c r="I8" s="238"/>
    </row>
    <row r="9" spans="1:9" ht="347.25" customHeight="1">
      <c r="A9" s="225"/>
      <c r="B9" s="7"/>
      <c r="C9" s="148" t="s">
        <v>216</v>
      </c>
      <c r="D9" s="14"/>
      <c r="E9" s="149" t="s">
        <v>210</v>
      </c>
      <c r="F9" s="14"/>
      <c r="G9" s="150" t="s">
        <v>211</v>
      </c>
      <c r="H9" s="237"/>
      <c r="I9" s="238"/>
    </row>
    <row r="10" spans="1:9">
      <c r="C10" s="6"/>
      <c r="D10" s="6"/>
      <c r="E10" s="6"/>
      <c r="F10" s="6"/>
      <c r="G10" s="6"/>
      <c r="I10" s="6"/>
    </row>
    <row r="11" spans="1:9" ht="141.75">
      <c r="A11" s="244" t="s">
        <v>217</v>
      </c>
      <c r="B11" s="52"/>
      <c r="C11" s="152" t="s">
        <v>218</v>
      </c>
      <c r="D11" s="124"/>
      <c r="E11" s="153" t="s">
        <v>219</v>
      </c>
      <c r="F11" s="53"/>
      <c r="G11" s="154" t="s">
        <v>220</v>
      </c>
      <c r="H11" s="237"/>
      <c r="I11" s="245"/>
    </row>
    <row r="12" spans="1:9" ht="339.75" customHeight="1">
      <c r="A12" s="225"/>
      <c r="B12" s="7"/>
      <c r="C12" s="148" t="s">
        <v>221</v>
      </c>
      <c r="D12" s="14"/>
      <c r="E12" s="149" t="s">
        <v>210</v>
      </c>
      <c r="F12" s="14"/>
      <c r="G12" s="150" t="s">
        <v>211</v>
      </c>
      <c r="H12" s="237"/>
      <c r="I12" s="245"/>
    </row>
    <row r="13" spans="1:9">
      <c r="C13" s="6"/>
      <c r="D13" s="6"/>
      <c r="E13" s="6"/>
      <c r="F13" s="6"/>
      <c r="G13" s="6"/>
    </row>
    <row r="14" spans="1:9">
      <c r="A14" s="70"/>
      <c r="B14" s="74"/>
      <c r="C14" s="74"/>
      <c r="D14" s="74"/>
      <c r="E14" s="74"/>
      <c r="F14" s="74"/>
      <c r="G14" s="74"/>
      <c r="H14" s="71"/>
      <c r="I14" s="71"/>
    </row>
    <row r="15" spans="1:9">
      <c r="A15" s="72"/>
      <c r="B15" s="72"/>
      <c r="C15" s="72"/>
      <c r="D15" s="72"/>
      <c r="E15" s="72"/>
      <c r="F15" s="72"/>
      <c r="G15" s="72"/>
      <c r="H15" s="73"/>
      <c r="I15" s="73"/>
    </row>
    <row r="16" spans="1:9">
      <c r="A16" s="72"/>
      <c r="B16" s="72"/>
      <c r="C16" s="72"/>
      <c r="D16" s="72"/>
      <c r="E16" s="72"/>
      <c r="F16" s="72"/>
      <c r="G16" s="72"/>
      <c r="H16" s="73"/>
      <c r="I16" s="73"/>
    </row>
    <row r="17" spans="1:9">
      <c r="A17" s="72"/>
      <c r="B17" s="72"/>
      <c r="C17" s="72"/>
      <c r="D17" s="72"/>
      <c r="E17" s="72"/>
      <c r="F17" s="72"/>
      <c r="G17" s="72"/>
      <c r="H17" s="73"/>
      <c r="I17" s="73"/>
    </row>
    <row r="18" spans="1:9">
      <c r="A18" s="72"/>
      <c r="B18" s="72"/>
      <c r="C18" s="72"/>
      <c r="D18" s="72"/>
      <c r="E18" s="72"/>
      <c r="F18" s="72"/>
      <c r="G18" s="72"/>
      <c r="H18" s="73"/>
      <c r="I18" s="72"/>
    </row>
    <row r="19" spans="1:9">
      <c r="A19" s="72"/>
      <c r="B19" s="72"/>
      <c r="C19" s="72"/>
      <c r="D19" s="72"/>
      <c r="E19" s="72"/>
      <c r="F19" s="72"/>
      <c r="G19" s="72"/>
      <c r="H19" s="73"/>
      <c r="I19" s="72"/>
    </row>
    <row r="20" spans="1:9">
      <c r="A20" s="72"/>
      <c r="B20" s="72"/>
      <c r="C20" s="72"/>
      <c r="D20" s="72"/>
      <c r="E20" s="72"/>
      <c r="F20" s="72"/>
      <c r="G20" s="72"/>
      <c r="H20" s="73"/>
      <c r="I20" s="72"/>
    </row>
    <row r="21" spans="1:9">
      <c r="A21" s="72"/>
      <c r="B21" s="72"/>
      <c r="C21" s="72"/>
      <c r="D21" s="72"/>
      <c r="E21" s="72"/>
      <c r="F21" s="72"/>
      <c r="G21" s="72"/>
      <c r="H21" s="73"/>
      <c r="I21" s="72"/>
    </row>
    <row r="22" spans="1:9">
      <c r="A22" s="72"/>
      <c r="B22" s="72"/>
      <c r="C22" s="72"/>
      <c r="D22" s="72"/>
      <c r="E22" s="72"/>
      <c r="F22" s="72"/>
      <c r="G22" s="72"/>
      <c r="H22" s="73"/>
      <c r="I22" s="72"/>
    </row>
    <row r="23" spans="1:9">
      <c r="A23" s="72"/>
      <c r="B23" s="72"/>
      <c r="C23" s="72"/>
      <c r="D23" s="72"/>
      <c r="E23" s="72"/>
      <c r="F23" s="72"/>
      <c r="G23" s="72"/>
      <c r="H23" s="73"/>
      <c r="I23" s="72"/>
    </row>
  </sheetData>
  <mergeCells count="13">
    <mergeCell ref="A2:I3"/>
    <mergeCell ref="B4:C4"/>
    <mergeCell ref="D4:E4"/>
    <mergeCell ref="F4:G4"/>
    <mergeCell ref="A5:A6"/>
    <mergeCell ref="H5:H6"/>
    <mergeCell ref="I5:I6"/>
    <mergeCell ref="H8:H9"/>
    <mergeCell ref="I8:I9"/>
    <mergeCell ref="A8:A9"/>
    <mergeCell ref="A11:A12"/>
    <mergeCell ref="H11:H12"/>
    <mergeCell ref="I11:I12"/>
  </mergeCells>
  <conditionalFormatting sqref="C5:D6">
    <cfRule type="colorScale" priority="3">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3BCAC"/>
  </sheetPr>
  <dimension ref="A2:I24"/>
  <sheetViews>
    <sheetView topLeftCell="A15" zoomScale="90" zoomScaleNormal="90" workbookViewId="0">
      <selection activeCell="G12" sqref="G12"/>
    </sheetView>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205" t="s">
        <v>86</v>
      </c>
      <c r="B2" s="205"/>
      <c r="C2" s="205"/>
      <c r="D2" s="205"/>
      <c r="E2" s="205"/>
      <c r="F2" s="205"/>
      <c r="G2" s="205"/>
      <c r="H2" s="205"/>
      <c r="I2" s="219"/>
    </row>
    <row r="3" spans="1:9" ht="15.95" customHeight="1">
      <c r="A3" s="205"/>
      <c r="B3" s="205"/>
      <c r="C3" s="205"/>
      <c r="D3" s="205"/>
      <c r="E3" s="205"/>
      <c r="F3" s="205"/>
      <c r="G3" s="205"/>
      <c r="H3" s="205"/>
      <c r="I3" s="219"/>
    </row>
    <row r="4" spans="1:9">
      <c r="B4" s="206" t="s">
        <v>87</v>
      </c>
      <c r="C4" s="206"/>
      <c r="D4" s="206" t="s">
        <v>88</v>
      </c>
      <c r="E4" s="206"/>
      <c r="F4" s="206" t="s">
        <v>89</v>
      </c>
      <c r="G4" s="206"/>
      <c r="H4" s="4" t="s">
        <v>90</v>
      </c>
      <c r="I4" s="4" t="s">
        <v>91</v>
      </c>
    </row>
    <row r="5" spans="1:9" ht="141.75">
      <c r="A5" s="251" t="s">
        <v>222</v>
      </c>
      <c r="B5" s="75"/>
      <c r="C5" s="155" t="s">
        <v>223</v>
      </c>
      <c r="D5" s="124"/>
      <c r="E5" s="156" t="s">
        <v>224</v>
      </c>
      <c r="F5" s="124"/>
      <c r="G5" s="157" t="s">
        <v>225</v>
      </c>
      <c r="H5" s="252"/>
      <c r="I5" s="183"/>
    </row>
    <row r="6" spans="1:9" ht="330.75">
      <c r="A6" s="249"/>
      <c r="B6" s="7"/>
      <c r="C6" s="158" t="s">
        <v>226</v>
      </c>
      <c r="D6" s="14"/>
      <c r="E6" s="159" t="s">
        <v>227</v>
      </c>
      <c r="F6" s="14"/>
      <c r="G6" s="160" t="s">
        <v>228</v>
      </c>
      <c r="H6" s="252"/>
      <c r="I6" s="183"/>
    </row>
    <row r="7" spans="1:9">
      <c r="C7" s="6"/>
      <c r="D7" s="6"/>
      <c r="E7" s="6"/>
      <c r="F7" s="6"/>
      <c r="G7" s="6"/>
      <c r="I7" s="42"/>
    </row>
    <row r="8" spans="1:9" ht="157.5">
      <c r="A8" s="244" t="s">
        <v>229</v>
      </c>
      <c r="B8" s="52"/>
      <c r="C8" s="155" t="s">
        <v>230</v>
      </c>
      <c r="D8" s="124"/>
      <c r="E8" s="161" t="s">
        <v>231</v>
      </c>
      <c r="F8" s="124"/>
      <c r="G8" s="162" t="s">
        <v>232</v>
      </c>
      <c r="H8" s="250"/>
      <c r="I8" s="238"/>
    </row>
    <row r="9" spans="1:9" ht="141.75">
      <c r="A9" s="225"/>
      <c r="B9" s="7"/>
      <c r="C9" s="158" t="s">
        <v>233</v>
      </c>
      <c r="D9" s="14"/>
      <c r="E9" s="159" t="s">
        <v>234</v>
      </c>
      <c r="F9" s="14"/>
      <c r="G9" s="78" t="s">
        <v>235</v>
      </c>
      <c r="H9" s="250"/>
      <c r="I9" s="238"/>
    </row>
    <row r="10" spans="1:9">
      <c r="C10" s="6"/>
      <c r="D10" s="6"/>
      <c r="E10" s="6"/>
      <c r="F10" s="6"/>
      <c r="G10" s="6"/>
      <c r="I10" s="42"/>
    </row>
    <row r="11" spans="1:9" ht="141.75">
      <c r="A11" s="248" t="s">
        <v>236</v>
      </c>
      <c r="B11" s="75"/>
      <c r="C11" s="163" t="s">
        <v>237</v>
      </c>
      <c r="D11" s="124"/>
      <c r="E11" s="161" t="s">
        <v>238</v>
      </c>
      <c r="F11" s="124"/>
      <c r="G11" s="164" t="s">
        <v>239</v>
      </c>
      <c r="H11" s="237"/>
      <c r="I11" s="238"/>
    </row>
    <row r="12" spans="1:9" ht="346.5">
      <c r="A12" s="249"/>
      <c r="B12" s="7"/>
      <c r="C12" s="158" t="s">
        <v>240</v>
      </c>
      <c r="D12" s="14"/>
      <c r="E12" s="109" t="s">
        <v>241</v>
      </c>
      <c r="F12" s="14"/>
      <c r="G12" s="77" t="s">
        <v>242</v>
      </c>
      <c r="H12" s="237"/>
      <c r="I12" s="238"/>
    </row>
    <row r="14" spans="1:9">
      <c r="A14" s="60"/>
      <c r="B14" s="69"/>
      <c r="C14" s="69"/>
      <c r="D14" s="69"/>
      <c r="E14" s="69"/>
      <c r="F14" s="69"/>
      <c r="G14" s="69"/>
      <c r="H14" s="61"/>
      <c r="I14" s="62"/>
    </row>
    <row r="15" spans="1:9">
      <c r="A15" s="63"/>
      <c r="B15" s="67"/>
      <c r="C15" s="67"/>
      <c r="D15" s="67"/>
      <c r="E15" s="67"/>
      <c r="F15" s="67"/>
      <c r="G15" s="67"/>
      <c r="H15" s="63"/>
      <c r="I15" s="65"/>
    </row>
    <row r="16" spans="1:9">
      <c r="A16" s="63"/>
      <c r="B16" s="63"/>
      <c r="C16" s="63"/>
      <c r="D16" s="63"/>
      <c r="E16" s="63"/>
      <c r="F16" s="63"/>
      <c r="G16" s="63"/>
      <c r="H16" s="63"/>
      <c r="I16" s="65"/>
    </row>
    <row r="17" spans="1:9">
      <c r="A17" s="63"/>
      <c r="B17" s="63"/>
      <c r="C17" s="63"/>
      <c r="D17" s="63"/>
      <c r="E17" s="63"/>
      <c r="F17" s="63"/>
      <c r="G17" s="63"/>
      <c r="H17" s="76"/>
      <c r="I17" s="65"/>
    </row>
    <row r="18" spans="1:9">
      <c r="A18" s="67"/>
      <c r="B18" s="63"/>
      <c r="C18" s="63"/>
      <c r="D18" s="63"/>
      <c r="E18" s="63"/>
      <c r="F18" s="63"/>
      <c r="G18" s="63"/>
      <c r="H18" s="76"/>
      <c r="I18" s="66"/>
    </row>
    <row r="19" spans="1:9">
      <c r="A19" s="67"/>
      <c r="B19" s="63"/>
      <c r="C19" s="63"/>
      <c r="D19" s="63"/>
      <c r="E19" s="63"/>
      <c r="F19" s="63"/>
      <c r="G19" s="63"/>
      <c r="H19" s="76"/>
      <c r="I19" s="66"/>
    </row>
    <row r="20" spans="1:9">
      <c r="A20" s="67"/>
      <c r="B20" s="63"/>
      <c r="C20" s="63"/>
      <c r="D20" s="63"/>
      <c r="E20" s="63"/>
      <c r="F20" s="63"/>
      <c r="G20" s="63"/>
      <c r="H20" s="76"/>
      <c r="I20" s="66"/>
    </row>
    <row r="21" spans="1:9">
      <c r="A21" s="67"/>
      <c r="B21" s="63"/>
      <c r="C21" s="63"/>
      <c r="D21" s="63"/>
      <c r="E21" s="63"/>
      <c r="F21" s="63"/>
      <c r="G21" s="63"/>
      <c r="H21" s="63"/>
      <c r="I21" s="68"/>
    </row>
    <row r="22" spans="1:9">
      <c r="A22" s="67"/>
      <c r="B22" s="63"/>
      <c r="C22" s="63"/>
      <c r="D22" s="63"/>
      <c r="E22" s="63"/>
      <c r="F22" s="63"/>
      <c r="G22" s="63"/>
      <c r="H22" s="63"/>
      <c r="I22" s="66"/>
    </row>
    <row r="23" spans="1:9">
      <c r="A23" s="63"/>
      <c r="B23" s="63"/>
      <c r="C23" s="63"/>
      <c r="D23" s="63"/>
      <c r="E23" s="63"/>
      <c r="F23" s="63"/>
      <c r="G23" s="63"/>
      <c r="H23" s="63"/>
      <c r="I23" s="66"/>
    </row>
    <row r="24" spans="1:9">
      <c r="A24" s="13"/>
      <c r="B24" s="13"/>
      <c r="C24" s="13"/>
      <c r="D24" s="13"/>
      <c r="E24" s="13"/>
      <c r="F24" s="13"/>
      <c r="G24" s="13"/>
      <c r="H24" s="13"/>
      <c r="I24" s="13"/>
    </row>
  </sheetData>
  <mergeCells count="13">
    <mergeCell ref="A2:I3"/>
    <mergeCell ref="B4:C4"/>
    <mergeCell ref="D4:E4"/>
    <mergeCell ref="F4:G4"/>
    <mergeCell ref="A11:A12"/>
    <mergeCell ref="H11:H12"/>
    <mergeCell ref="I11:I12"/>
    <mergeCell ref="H8:H9"/>
    <mergeCell ref="I8:I9"/>
    <mergeCell ref="A8:A9"/>
    <mergeCell ref="A5:A6"/>
    <mergeCell ref="H5:H6"/>
    <mergeCell ref="I5:I6"/>
  </mergeCells>
  <conditionalFormatting sqref="C5:D6">
    <cfRule type="colorScale" priority="3">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I23"/>
  <sheetViews>
    <sheetView zoomScale="60" zoomScaleNormal="60" workbookViewId="0">
      <selection activeCell="H11" sqref="H11:H12"/>
    </sheetView>
  </sheetViews>
  <sheetFormatPr defaultColWidth="11" defaultRowHeight="15.75"/>
  <cols>
    <col min="1" max="1" width="34.125" customWidth="1"/>
    <col min="2" max="2" width="2.875" customWidth="1"/>
    <col min="3" max="3" width="34.125" customWidth="1"/>
    <col min="4" max="4" width="3.125" customWidth="1"/>
    <col min="5" max="5" width="34.125" customWidth="1"/>
    <col min="6" max="6" width="3.375" customWidth="1"/>
    <col min="7" max="7" width="34.125" customWidth="1"/>
    <col min="8" max="9" width="40.875" customWidth="1"/>
  </cols>
  <sheetData>
    <row r="2" spans="1:9" ht="15.95" customHeight="1">
      <c r="A2" s="205" t="s">
        <v>92</v>
      </c>
      <c r="B2" s="205"/>
      <c r="C2" s="205"/>
      <c r="D2" s="205"/>
      <c r="E2" s="205"/>
      <c r="F2" s="205"/>
      <c r="G2" s="205"/>
      <c r="H2" s="205"/>
      <c r="I2" s="219"/>
    </row>
    <row r="3" spans="1:9" ht="15.95" customHeight="1">
      <c r="A3" s="205"/>
      <c r="B3" s="205"/>
      <c r="C3" s="205"/>
      <c r="D3" s="205"/>
      <c r="E3" s="205"/>
      <c r="F3" s="205"/>
      <c r="G3" s="205"/>
      <c r="H3" s="205"/>
      <c r="I3" s="219"/>
    </row>
    <row r="4" spans="1:9">
      <c r="B4" s="206" t="s">
        <v>93</v>
      </c>
      <c r="C4" s="206"/>
      <c r="D4" s="206" t="s">
        <v>94</v>
      </c>
      <c r="E4" s="206"/>
      <c r="F4" s="206" t="s">
        <v>95</v>
      </c>
      <c r="G4" s="206"/>
      <c r="H4" s="4" t="s">
        <v>96</v>
      </c>
      <c r="I4" s="4" t="s">
        <v>97</v>
      </c>
    </row>
    <row r="5" spans="1:9" ht="142.5" customHeight="1">
      <c r="A5" s="244" t="s">
        <v>243</v>
      </c>
      <c r="B5" s="52"/>
      <c r="C5" s="165" t="s">
        <v>244</v>
      </c>
      <c r="D5" s="124"/>
      <c r="E5" s="166" t="s">
        <v>245</v>
      </c>
      <c r="F5" s="124"/>
      <c r="G5" s="167" t="s">
        <v>246</v>
      </c>
      <c r="H5" s="252"/>
      <c r="I5" s="253"/>
    </row>
    <row r="6" spans="1:9" ht="351" customHeight="1">
      <c r="A6" s="225"/>
      <c r="B6" s="7"/>
      <c r="C6" s="168" t="s">
        <v>247</v>
      </c>
      <c r="D6" s="14"/>
      <c r="E6" s="129" t="s">
        <v>248</v>
      </c>
      <c r="F6" s="14"/>
      <c r="G6" s="169" t="s">
        <v>249</v>
      </c>
      <c r="H6" s="252"/>
      <c r="I6" s="253"/>
    </row>
    <row r="7" spans="1:9">
      <c r="C7" s="6"/>
      <c r="D7" s="6"/>
      <c r="E7" s="6"/>
      <c r="F7" s="6"/>
      <c r="G7" s="6"/>
      <c r="I7" s="6"/>
    </row>
    <row r="8" spans="1:9" ht="88.5" customHeight="1">
      <c r="A8" s="246" t="s">
        <v>250</v>
      </c>
      <c r="B8" s="7"/>
      <c r="C8" s="165" t="s">
        <v>251</v>
      </c>
      <c r="D8" s="130"/>
      <c r="E8" s="166" t="s">
        <v>252</v>
      </c>
      <c r="F8" s="130"/>
      <c r="G8" s="167" t="s">
        <v>253</v>
      </c>
      <c r="H8" s="252"/>
      <c r="I8" s="183"/>
    </row>
    <row r="9" spans="1:9" ht="204.75">
      <c r="A9" s="247"/>
      <c r="B9" s="7"/>
      <c r="C9" s="79" t="s">
        <v>254</v>
      </c>
      <c r="D9" s="14"/>
      <c r="E9" s="170" t="s">
        <v>255</v>
      </c>
      <c r="F9" s="14"/>
      <c r="G9" s="131" t="s">
        <v>161</v>
      </c>
      <c r="H9" s="252"/>
      <c r="I9" s="183"/>
    </row>
    <row r="10" spans="1:9">
      <c r="B10" s="7"/>
      <c r="C10" s="14"/>
      <c r="D10" s="14"/>
      <c r="E10" s="14"/>
      <c r="F10" s="14"/>
      <c r="G10" s="14"/>
      <c r="I10" s="6"/>
    </row>
    <row r="11" spans="1:9" ht="120.75" customHeight="1">
      <c r="A11" s="246" t="s">
        <v>256</v>
      </c>
      <c r="B11" s="7"/>
      <c r="C11" s="165" t="s">
        <v>257</v>
      </c>
      <c r="D11" s="130"/>
      <c r="E11" s="166" t="s">
        <v>258</v>
      </c>
      <c r="F11" s="130"/>
      <c r="G11" s="167" t="s">
        <v>259</v>
      </c>
      <c r="H11" s="252"/>
      <c r="I11" s="253"/>
    </row>
    <row r="12" spans="1:9" ht="409.5" customHeight="1">
      <c r="A12" s="247"/>
      <c r="B12" s="7"/>
      <c r="C12" s="132" t="s">
        <v>260</v>
      </c>
      <c r="D12" s="14"/>
      <c r="E12" s="129" t="s">
        <v>261</v>
      </c>
      <c r="F12" s="14"/>
      <c r="G12" s="102" t="s">
        <v>262</v>
      </c>
      <c r="H12" s="252"/>
      <c r="I12" s="253"/>
    </row>
    <row r="14" spans="1:9">
      <c r="A14" s="60"/>
      <c r="B14" s="69"/>
      <c r="C14" s="69"/>
      <c r="D14" s="69"/>
      <c r="E14" s="69"/>
      <c r="F14" s="69"/>
      <c r="G14" s="69"/>
      <c r="H14" s="61"/>
      <c r="I14" s="62"/>
    </row>
    <row r="15" spans="1:9">
      <c r="A15" s="63"/>
      <c r="B15" s="63"/>
      <c r="C15" s="63"/>
      <c r="D15" s="63"/>
      <c r="E15" s="63"/>
      <c r="F15" s="63"/>
      <c r="G15" s="63"/>
      <c r="H15" s="64"/>
      <c r="I15" s="65"/>
    </row>
    <row r="16" spans="1:9">
      <c r="A16" s="63"/>
      <c r="B16" s="63"/>
      <c r="C16" s="63"/>
      <c r="D16" s="63"/>
      <c r="E16" s="63"/>
      <c r="F16" s="63"/>
      <c r="G16" s="63"/>
      <c r="H16" s="63"/>
      <c r="I16" s="65"/>
    </row>
    <row r="17" spans="1:9">
      <c r="A17" s="63"/>
      <c r="B17" s="63"/>
      <c r="C17" s="63"/>
      <c r="D17" s="63"/>
      <c r="E17" s="63"/>
      <c r="F17" s="63"/>
      <c r="G17" s="63"/>
      <c r="H17" s="63"/>
      <c r="I17" s="65"/>
    </row>
    <row r="18" spans="1:9">
      <c r="A18" s="63"/>
      <c r="B18" s="63"/>
      <c r="C18" s="67"/>
      <c r="D18" s="67"/>
      <c r="E18" s="67"/>
      <c r="F18" s="67"/>
      <c r="G18" s="67"/>
      <c r="H18" s="63"/>
      <c r="I18" s="66"/>
    </row>
    <row r="19" spans="1:9">
      <c r="A19" s="63"/>
      <c r="B19" s="63"/>
      <c r="C19" s="63"/>
      <c r="D19" s="63"/>
      <c r="E19" s="63"/>
      <c r="F19" s="63"/>
      <c r="G19" s="63"/>
      <c r="H19" s="63"/>
      <c r="I19" s="66"/>
    </row>
    <row r="20" spans="1:9">
      <c r="A20" s="63"/>
      <c r="B20" s="63"/>
      <c r="C20" s="63"/>
      <c r="D20" s="63"/>
      <c r="E20" s="63"/>
      <c r="F20" s="63"/>
      <c r="G20" s="63"/>
      <c r="H20" s="63"/>
      <c r="I20" s="66"/>
    </row>
    <row r="21" spans="1:9">
      <c r="A21" s="63"/>
      <c r="B21" s="63"/>
      <c r="C21" s="63"/>
      <c r="D21" s="63"/>
      <c r="E21" s="63"/>
      <c r="F21" s="63"/>
      <c r="G21" s="63"/>
      <c r="H21" s="63"/>
      <c r="I21" s="68"/>
    </row>
    <row r="22" spans="1:9">
      <c r="A22" s="63"/>
      <c r="B22" s="63"/>
      <c r="C22" s="63"/>
      <c r="D22" s="63"/>
      <c r="E22" s="63"/>
      <c r="F22" s="63"/>
      <c r="G22" s="63"/>
      <c r="H22" s="63"/>
      <c r="I22" s="66"/>
    </row>
    <row r="23" spans="1:9">
      <c r="A23" s="63"/>
      <c r="B23" s="63"/>
      <c r="C23" s="63"/>
      <c r="D23" s="63"/>
      <c r="E23" s="63"/>
      <c r="F23" s="63"/>
      <c r="G23" s="63"/>
      <c r="H23" s="63"/>
      <c r="I23" s="66"/>
    </row>
  </sheetData>
  <mergeCells count="13">
    <mergeCell ref="A8:A9"/>
    <mergeCell ref="A5:A6"/>
    <mergeCell ref="A11:A12"/>
    <mergeCell ref="H11:H12"/>
    <mergeCell ref="I11:I12"/>
    <mergeCell ref="H8:H9"/>
    <mergeCell ref="I8:I9"/>
    <mergeCell ref="B4:C4"/>
    <mergeCell ref="D4:E4"/>
    <mergeCell ref="F4:G4"/>
    <mergeCell ref="A2:I3"/>
    <mergeCell ref="H5:H6"/>
    <mergeCell ref="I5:I6"/>
  </mergeCells>
  <conditionalFormatting sqref="C5:D6">
    <cfRule type="colorScale" priority="4">
      <colorScale>
        <cfvo type="min"/>
        <cfvo type="percentile" val="50"/>
        <cfvo type="max"/>
        <color rgb="FFF8696B"/>
        <color rgb="FFFFEB84"/>
        <color rgb="FF63BE7B"/>
      </colorScale>
    </cfRule>
  </conditionalFormatting>
  <conditionalFormatting sqref="A15">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1"/>
  <sheetViews>
    <sheetView workbookViewId="0">
      <selection activeCell="H13" sqref="H13"/>
    </sheetView>
  </sheetViews>
  <sheetFormatPr defaultColWidth="11" defaultRowHeight="15.75"/>
  <cols>
    <col min="1" max="1" width="28" customWidth="1"/>
    <col min="2" max="2" width="7" customWidth="1"/>
  </cols>
  <sheetData>
    <row r="1" spans="1:8" ht="15.95" customHeight="1">
      <c r="A1" s="254" t="s">
        <v>263</v>
      </c>
      <c r="B1" s="255"/>
      <c r="C1" s="255"/>
      <c r="D1" s="255"/>
      <c r="E1" s="255"/>
      <c r="F1" s="255"/>
      <c r="G1" s="255"/>
      <c r="H1" s="256"/>
    </row>
    <row r="2" spans="1:8" ht="15.95" customHeight="1">
      <c r="A2" s="255"/>
      <c r="B2" s="255"/>
      <c r="C2" s="255"/>
      <c r="D2" s="255"/>
      <c r="E2" s="255"/>
      <c r="F2" s="255"/>
      <c r="G2" s="255"/>
      <c r="H2" s="256"/>
    </row>
    <row r="3" spans="1:8">
      <c r="A3" s="255"/>
      <c r="B3" s="255"/>
      <c r="C3" s="255"/>
      <c r="D3" s="255"/>
      <c r="E3" s="255"/>
      <c r="F3" s="255"/>
      <c r="G3" s="255"/>
      <c r="H3" s="256"/>
    </row>
    <row r="4" spans="1:8" ht="50.1" customHeight="1">
      <c r="A4" s="255"/>
      <c r="B4" s="255"/>
      <c r="C4" s="255"/>
      <c r="D4" s="255"/>
      <c r="E4" s="255"/>
      <c r="F4" s="255"/>
      <c r="G4" s="255"/>
      <c r="H4" s="256"/>
    </row>
    <row r="6" spans="1:8">
      <c r="C6" s="47" t="s">
        <v>98</v>
      </c>
      <c r="D6" s="47" t="s">
        <v>99</v>
      </c>
      <c r="E6" s="47" t="s">
        <v>100</v>
      </c>
      <c r="F6" s="47" t="s">
        <v>101</v>
      </c>
    </row>
    <row r="7" spans="1:8">
      <c r="A7" s="259" t="s">
        <v>102</v>
      </c>
      <c r="B7" s="3">
        <v>1</v>
      </c>
      <c r="C7" s="93">
        <f>Политика!B5</f>
        <v>0</v>
      </c>
      <c r="D7" s="92">
        <f>Политика!D5</f>
        <v>0</v>
      </c>
      <c r="E7" s="94">
        <f>Политика!F5</f>
        <v>0</v>
      </c>
      <c r="F7" s="2">
        <f>SUM(C7:E7)</f>
        <v>0</v>
      </c>
    </row>
    <row r="8" spans="1:8">
      <c r="A8" s="259"/>
      <c r="B8" s="3">
        <v>2</v>
      </c>
      <c r="C8" s="93">
        <f>Политика!B8</f>
        <v>0</v>
      </c>
      <c r="D8" s="92">
        <f>Политика!D8</f>
        <v>0</v>
      </c>
      <c r="E8" s="94">
        <f>Политика!F8</f>
        <v>0</v>
      </c>
      <c r="F8" s="2">
        <f t="shared" ref="F8:F18" si="0">SUM(C8:E8)</f>
        <v>0</v>
      </c>
    </row>
    <row r="9" spans="1:8">
      <c r="A9" s="259"/>
      <c r="B9" s="3">
        <v>3</v>
      </c>
      <c r="C9" s="93">
        <f>Политика!B11</f>
        <v>0</v>
      </c>
      <c r="D9" s="92">
        <f>Политика!D11</f>
        <v>0</v>
      </c>
      <c r="E9" s="94">
        <f>Политика!F11</f>
        <v>0</v>
      </c>
      <c r="F9" s="2">
        <f t="shared" si="0"/>
        <v>0</v>
      </c>
    </row>
    <row r="10" spans="1:8">
      <c r="A10" s="260" t="s">
        <v>103</v>
      </c>
      <c r="B10" s="3">
        <v>4</v>
      </c>
      <c r="C10" s="95">
        <f>Управление!B5</f>
        <v>0</v>
      </c>
      <c r="D10" s="91">
        <f>Управление!D5</f>
        <v>0</v>
      </c>
      <c r="E10" s="96">
        <f>Управление!F5</f>
        <v>0</v>
      </c>
      <c r="F10" s="2">
        <f t="shared" si="0"/>
        <v>0</v>
      </c>
    </row>
    <row r="11" spans="1:8">
      <c r="A11" s="260"/>
      <c r="B11" s="3">
        <v>5</v>
      </c>
      <c r="C11" s="95">
        <f>Управление!B8</f>
        <v>0</v>
      </c>
      <c r="D11" s="91">
        <f>Управление!D8</f>
        <v>0</v>
      </c>
      <c r="E11" s="96">
        <f>Управление!F8</f>
        <v>0</v>
      </c>
      <c r="F11" s="2">
        <f t="shared" si="0"/>
        <v>0</v>
      </c>
    </row>
    <row r="12" spans="1:8">
      <c r="A12" s="260"/>
      <c r="B12" s="3">
        <v>6</v>
      </c>
      <c r="C12" s="95">
        <f>Управление!B11</f>
        <v>0</v>
      </c>
      <c r="D12" s="91">
        <f>Управление!D11</f>
        <v>0</v>
      </c>
      <c r="E12" s="96">
        <f>Управление!F11</f>
        <v>0</v>
      </c>
      <c r="F12" s="2">
        <f t="shared" si="0"/>
        <v>0</v>
      </c>
    </row>
    <row r="13" spans="1:8">
      <c r="A13" s="261" t="s">
        <v>104</v>
      </c>
      <c r="B13" s="3">
        <v>7</v>
      </c>
      <c r="C13" s="97">
        <f>Финансы!B5</f>
        <v>0</v>
      </c>
      <c r="D13" s="90">
        <f>Финансы!D5</f>
        <v>0</v>
      </c>
      <c r="E13" s="98">
        <f>Финансы!F5</f>
        <v>0</v>
      </c>
      <c r="F13" s="2">
        <f t="shared" si="0"/>
        <v>0</v>
      </c>
    </row>
    <row r="14" spans="1:8">
      <c r="A14" s="261"/>
      <c r="B14" s="3">
        <v>8</v>
      </c>
      <c r="C14" s="97">
        <f>Финансы!B8</f>
        <v>0</v>
      </c>
      <c r="D14" s="90">
        <f>Финансы!D8</f>
        <v>0</v>
      </c>
      <c r="E14" s="98">
        <f>Финансы!F8</f>
        <v>0</v>
      </c>
      <c r="F14" s="2">
        <f t="shared" si="0"/>
        <v>0</v>
      </c>
    </row>
    <row r="15" spans="1:8">
      <c r="A15" s="261"/>
      <c r="B15" s="3">
        <v>9</v>
      </c>
      <c r="C15" s="97">
        <f>Финансы!B11</f>
        <v>0</v>
      </c>
      <c r="D15" s="90">
        <f>Финансы!D11</f>
        <v>0</v>
      </c>
      <c r="E15" s="98">
        <f>Финансы!F11</f>
        <v>0</v>
      </c>
      <c r="F15" s="2">
        <f t="shared" si="0"/>
        <v>0</v>
      </c>
    </row>
    <row r="16" spans="1:8">
      <c r="A16" s="262" t="s">
        <v>105</v>
      </c>
      <c r="B16" s="3">
        <v>10</v>
      </c>
      <c r="C16" s="99">
        <f>'Программная деятельность'!B5</f>
        <v>0</v>
      </c>
      <c r="D16" s="101">
        <f>'Программная деятельность'!D5</f>
        <v>0</v>
      </c>
      <c r="E16" s="100">
        <f>'Программная деятельность'!F5</f>
        <v>0</v>
      </c>
      <c r="F16" s="2">
        <f t="shared" si="0"/>
        <v>0</v>
      </c>
    </row>
    <row r="17" spans="1:6">
      <c r="A17" s="262"/>
      <c r="B17" s="3">
        <v>11</v>
      </c>
      <c r="C17" s="99">
        <f>'Программная деятельность'!B8</f>
        <v>0</v>
      </c>
      <c r="D17" s="101">
        <f>'Программная деятельность'!D8</f>
        <v>0</v>
      </c>
      <c r="E17" s="100">
        <f>'Программная деятельность'!F8</f>
        <v>0</v>
      </c>
      <c r="F17" s="2">
        <f t="shared" si="0"/>
        <v>0</v>
      </c>
    </row>
    <row r="18" spans="1:6">
      <c r="A18" s="262"/>
      <c r="B18" s="3">
        <v>12</v>
      </c>
      <c r="C18" s="99">
        <f>'Программная деятельность'!B11</f>
        <v>0</v>
      </c>
      <c r="D18" s="101">
        <f>'Программная деятельность'!D11</f>
        <v>0</v>
      </c>
      <c r="E18" s="100">
        <f>'Программная деятельность'!F11</f>
        <v>0</v>
      </c>
      <c r="F18" s="2">
        <f t="shared" si="0"/>
        <v>0</v>
      </c>
    </row>
    <row r="19" spans="1:6" ht="16.5" thickBot="1">
      <c r="B19" s="89" t="s">
        <v>106</v>
      </c>
      <c r="C19" s="21">
        <f>SUM(C7:C18)</f>
        <v>0</v>
      </c>
      <c r="D19" s="21">
        <f>SUM(D7:D18)</f>
        <v>0</v>
      </c>
      <c r="E19" s="22">
        <f>SUM(E7:E18)</f>
        <v>0</v>
      </c>
      <c r="F19" s="23">
        <f>SUM(F7:F18)</f>
        <v>0</v>
      </c>
    </row>
    <row r="20" spans="1:6" ht="16.5" thickBot="1"/>
    <row r="21" spans="1:6" ht="16.5" thickBot="1">
      <c r="D21" s="257" t="s">
        <v>107</v>
      </c>
      <c r="E21" s="258"/>
      <c r="F21" s="35">
        <f>F19/36</f>
        <v>0</v>
      </c>
    </row>
  </sheetData>
  <mergeCells count="6">
    <mergeCell ref="A1:H4"/>
    <mergeCell ref="D21:E21"/>
    <mergeCell ref="A7:A9"/>
    <mergeCell ref="A10:A12"/>
    <mergeCell ref="A13:A15"/>
    <mergeCell ref="A16:A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1"/>
  <sheetViews>
    <sheetView topLeftCell="A16" workbookViewId="0">
      <selection activeCell="B22" sqref="B22"/>
    </sheetView>
  </sheetViews>
  <sheetFormatPr defaultColWidth="11" defaultRowHeight="15.75"/>
  <cols>
    <col min="1" max="1" width="33.375" customWidth="1"/>
    <col min="2" max="2" width="43.875" customWidth="1"/>
    <col min="3" max="3" width="44.375" customWidth="1"/>
  </cols>
  <sheetData>
    <row r="1" spans="1:14">
      <c r="A1" s="263" t="s">
        <v>264</v>
      </c>
      <c r="B1" s="264"/>
      <c r="C1" s="264"/>
    </row>
    <row r="2" spans="1:14" ht="15.95" customHeight="1">
      <c r="A2" s="221" t="s">
        <v>265</v>
      </c>
      <c r="B2" s="221"/>
      <c r="C2" s="221"/>
      <c r="D2" s="42"/>
      <c r="E2" s="42"/>
      <c r="F2" s="42"/>
      <c r="G2" s="42"/>
      <c r="H2" s="42"/>
      <c r="I2" s="42"/>
      <c r="J2" s="42"/>
      <c r="K2" s="42"/>
      <c r="L2" s="42"/>
      <c r="M2" s="42"/>
      <c r="N2" s="42"/>
    </row>
    <row r="3" spans="1:14">
      <c r="A3" s="221"/>
      <c r="B3" s="221"/>
      <c r="C3" s="221"/>
      <c r="D3" s="42"/>
      <c r="E3" s="42"/>
      <c r="F3" s="42"/>
      <c r="G3" s="42"/>
      <c r="H3" s="42"/>
      <c r="I3" s="42"/>
      <c r="J3" s="42"/>
      <c r="K3" s="42"/>
      <c r="L3" s="42"/>
      <c r="M3" s="42"/>
      <c r="N3" s="42"/>
    </row>
    <row r="4" spans="1:14">
      <c r="A4" s="221"/>
      <c r="B4" s="221"/>
      <c r="C4" s="221"/>
      <c r="D4" s="42"/>
      <c r="E4" s="42"/>
      <c r="F4" s="42"/>
      <c r="G4" s="42"/>
      <c r="H4" s="42"/>
      <c r="I4" s="42"/>
      <c r="J4" s="42"/>
      <c r="K4" s="42"/>
      <c r="L4" s="42"/>
      <c r="M4" s="42"/>
      <c r="N4" s="42"/>
    </row>
    <row r="5" spans="1:14">
      <c r="A5" s="221"/>
      <c r="B5" s="221"/>
      <c r="C5" s="221"/>
      <c r="D5" s="42"/>
      <c r="E5" s="42"/>
      <c r="F5" s="42"/>
      <c r="G5" s="42"/>
      <c r="H5" s="42"/>
      <c r="I5" s="42"/>
      <c r="J5" s="42"/>
      <c r="K5" s="42"/>
      <c r="L5" s="42"/>
      <c r="M5" s="42"/>
      <c r="N5" s="42"/>
    </row>
    <row r="6" spans="1:14">
      <c r="A6" s="221"/>
      <c r="B6" s="221"/>
      <c r="C6" s="221"/>
      <c r="D6" s="42"/>
      <c r="E6" s="42"/>
      <c r="F6" s="42"/>
      <c r="G6" s="42"/>
      <c r="H6" s="42"/>
      <c r="I6" s="42"/>
      <c r="J6" s="42"/>
      <c r="K6" s="42"/>
      <c r="L6" s="42"/>
      <c r="M6" s="42"/>
      <c r="N6" s="42"/>
    </row>
    <row r="7" spans="1:14">
      <c r="A7" s="221"/>
      <c r="B7" s="221"/>
      <c r="C7" s="221"/>
      <c r="D7" s="42"/>
      <c r="E7" s="42"/>
      <c r="F7" s="42"/>
      <c r="G7" s="42"/>
      <c r="H7" s="42"/>
      <c r="I7" s="42"/>
      <c r="J7" s="42"/>
      <c r="K7" s="42"/>
      <c r="L7" s="42"/>
      <c r="M7" s="42"/>
      <c r="N7" s="42"/>
    </row>
    <row r="8" spans="1:14">
      <c r="A8" s="221"/>
      <c r="B8" s="221"/>
      <c r="C8" s="221"/>
      <c r="D8" s="42"/>
      <c r="E8" s="42"/>
      <c r="F8" s="42"/>
      <c r="G8" s="42"/>
      <c r="H8" s="42"/>
      <c r="I8" s="42"/>
      <c r="J8" s="42"/>
      <c r="K8" s="42"/>
      <c r="L8" s="42"/>
      <c r="M8" s="42"/>
      <c r="N8" s="42"/>
    </row>
    <row r="9" spans="1:14">
      <c r="A9" s="221"/>
      <c r="B9" s="221"/>
      <c r="C9" s="221"/>
      <c r="D9" s="42"/>
      <c r="E9" s="42"/>
      <c r="F9" s="42"/>
      <c r="G9" s="42"/>
      <c r="H9" s="42"/>
      <c r="I9" s="42"/>
      <c r="J9" s="42"/>
      <c r="K9" s="42"/>
      <c r="L9" s="42"/>
      <c r="M9" s="42"/>
      <c r="N9" s="42"/>
    </row>
    <row r="10" spans="1:14">
      <c r="A10" s="221"/>
      <c r="B10" s="221"/>
      <c r="C10" s="221"/>
      <c r="D10" s="42"/>
      <c r="E10" s="42"/>
      <c r="F10" s="42"/>
      <c r="G10" s="42"/>
      <c r="H10" s="42"/>
      <c r="I10" s="42"/>
      <c r="J10" s="42"/>
      <c r="K10" s="42"/>
      <c r="L10" s="42"/>
      <c r="M10" s="42"/>
      <c r="N10" s="42"/>
    </row>
    <row r="11" spans="1:14">
      <c r="A11" s="221"/>
      <c r="B11" s="221"/>
      <c r="C11" s="221"/>
      <c r="D11" s="42"/>
      <c r="E11" s="42"/>
      <c r="F11" s="42"/>
      <c r="G11" s="42"/>
      <c r="H11" s="42"/>
      <c r="I11" s="42"/>
      <c r="J11" s="42"/>
      <c r="K11" s="42"/>
      <c r="L11" s="42"/>
      <c r="M11" s="42"/>
      <c r="N11" s="42"/>
    </row>
    <row r="12" spans="1:14" ht="111.75" customHeight="1">
      <c r="A12" s="221"/>
      <c r="B12" s="221"/>
      <c r="C12" s="221"/>
      <c r="D12" s="42"/>
      <c r="E12" s="42"/>
      <c r="F12" s="42"/>
      <c r="G12" s="42"/>
      <c r="H12" s="42"/>
      <c r="I12" s="42"/>
      <c r="J12" s="42"/>
      <c r="K12" s="42"/>
      <c r="L12" s="42"/>
      <c r="M12" s="42"/>
      <c r="N12" s="42"/>
    </row>
    <row r="13" spans="1:14">
      <c r="A13" s="44"/>
      <c r="B13" s="44"/>
      <c r="C13" s="44"/>
      <c r="D13" s="42"/>
      <c r="E13" s="42"/>
      <c r="F13" s="42"/>
      <c r="G13" s="42"/>
      <c r="H13" s="42"/>
      <c r="I13" s="42"/>
      <c r="J13" s="42"/>
      <c r="K13" s="42"/>
      <c r="L13" s="42"/>
      <c r="M13" s="42"/>
      <c r="N13" s="42"/>
    </row>
    <row r="14" spans="1:14">
      <c r="A14" s="188" t="s">
        <v>266</v>
      </c>
      <c r="B14" s="189"/>
      <c r="C14" s="190"/>
      <c r="D14" s="42"/>
      <c r="E14" s="42"/>
      <c r="F14" s="42"/>
      <c r="G14" s="42"/>
      <c r="H14" s="42"/>
      <c r="I14" s="42"/>
      <c r="J14" s="42"/>
      <c r="K14" s="42"/>
      <c r="L14" s="42"/>
      <c r="M14" s="42"/>
      <c r="N14" s="42"/>
    </row>
    <row r="15" spans="1:14">
      <c r="A15" s="191"/>
      <c r="B15" s="192"/>
      <c r="C15" s="193"/>
      <c r="D15" s="42"/>
      <c r="E15" s="42"/>
      <c r="F15" s="42"/>
      <c r="G15" s="42"/>
      <c r="H15" s="42"/>
      <c r="I15" s="42"/>
      <c r="J15" s="42"/>
      <c r="K15" s="42"/>
      <c r="L15" s="42"/>
      <c r="M15" s="42"/>
      <c r="N15" s="42"/>
    </row>
    <row r="16" spans="1:14">
      <c r="A16" s="191"/>
      <c r="B16" s="192"/>
      <c r="C16" s="193"/>
      <c r="D16" s="42"/>
      <c r="E16" s="42"/>
      <c r="F16" s="42"/>
      <c r="G16" s="42"/>
      <c r="H16" s="42"/>
      <c r="I16" s="42"/>
      <c r="J16" s="42"/>
      <c r="K16" s="42"/>
      <c r="L16" s="42"/>
      <c r="M16" s="42"/>
      <c r="N16" s="42"/>
    </row>
    <row r="17" spans="1:16">
      <c r="A17" s="191"/>
      <c r="B17" s="192"/>
      <c r="C17" s="193"/>
      <c r="D17" s="42"/>
      <c r="E17" s="42"/>
      <c r="F17" s="42"/>
      <c r="G17" s="42"/>
      <c r="H17" s="42"/>
      <c r="I17" s="42"/>
      <c r="J17" s="42"/>
      <c r="K17" s="42"/>
      <c r="L17" s="42"/>
      <c r="M17" s="42"/>
      <c r="N17" s="42"/>
    </row>
    <row r="18" spans="1:16">
      <c r="A18" s="191"/>
      <c r="B18" s="192"/>
      <c r="C18" s="193"/>
      <c r="D18" s="42"/>
      <c r="E18" s="42"/>
      <c r="F18" s="42"/>
      <c r="G18" s="42"/>
      <c r="H18" s="42"/>
      <c r="I18" s="42"/>
      <c r="J18" s="42"/>
      <c r="K18" s="42"/>
      <c r="L18" s="42"/>
      <c r="M18" s="42"/>
      <c r="N18" s="42"/>
    </row>
    <row r="19" spans="1:16" ht="88.5" customHeight="1">
      <c r="A19" s="194"/>
      <c r="B19" s="195"/>
      <c r="C19" s="196"/>
      <c r="D19" s="42"/>
      <c r="E19" s="42"/>
      <c r="F19" s="42"/>
      <c r="G19" s="42"/>
      <c r="H19" s="42"/>
      <c r="I19" s="42"/>
      <c r="J19" s="42"/>
      <c r="K19" s="42"/>
      <c r="L19" s="42"/>
      <c r="M19" s="42"/>
      <c r="N19" s="42"/>
    </row>
    <row r="20" spans="1:16">
      <c r="A20" s="42"/>
      <c r="B20" s="42"/>
      <c r="C20" s="42"/>
      <c r="D20" s="42"/>
      <c r="E20" s="42"/>
      <c r="F20" s="42"/>
      <c r="G20" s="42"/>
      <c r="H20" s="42"/>
      <c r="I20" s="42"/>
      <c r="J20" s="42"/>
      <c r="K20" s="42"/>
      <c r="L20" s="42"/>
      <c r="M20" s="42"/>
      <c r="N20" s="42"/>
    </row>
    <row r="21" spans="1:16">
      <c r="A21" s="10" t="s">
        <v>108</v>
      </c>
      <c r="B21" s="10" t="s">
        <v>109</v>
      </c>
      <c r="C21" s="10" t="s">
        <v>110</v>
      </c>
      <c r="D21" s="42"/>
      <c r="E21" s="42"/>
      <c r="F21" s="42"/>
      <c r="G21" s="42"/>
      <c r="H21" s="42"/>
      <c r="I21" s="42"/>
      <c r="J21" s="42"/>
      <c r="K21" s="42"/>
      <c r="L21" s="42"/>
      <c r="M21" s="42"/>
      <c r="N21" s="42"/>
    </row>
    <row r="22" spans="1:16" ht="224.25" customHeight="1">
      <c r="A22" s="171" t="s">
        <v>267</v>
      </c>
      <c r="B22" s="37"/>
      <c r="C22" s="2"/>
      <c r="D22" s="42"/>
      <c r="E22" s="42"/>
      <c r="F22" s="42"/>
      <c r="G22" s="42"/>
      <c r="H22" s="42"/>
      <c r="I22" s="42"/>
      <c r="J22" s="42"/>
      <c r="K22" s="42"/>
      <c r="L22" s="42"/>
      <c r="M22" s="42"/>
      <c r="N22" s="42"/>
      <c r="P22" s="36"/>
    </row>
    <row r="23" spans="1:16">
      <c r="A23" s="42"/>
      <c r="B23" s="42"/>
      <c r="C23" s="42"/>
      <c r="D23" s="42"/>
      <c r="E23" s="42"/>
      <c r="F23" s="42"/>
      <c r="G23" s="42"/>
      <c r="H23" s="42"/>
      <c r="I23" s="42"/>
      <c r="J23" s="42"/>
      <c r="K23" s="42"/>
      <c r="L23" s="42"/>
      <c r="M23" s="42"/>
      <c r="N23" s="42"/>
    </row>
    <row r="24" spans="1:16">
      <c r="A24" s="42"/>
      <c r="B24" s="42"/>
      <c r="C24" s="42"/>
      <c r="D24" s="42"/>
      <c r="E24" s="42"/>
      <c r="F24" s="42"/>
      <c r="G24" s="42"/>
      <c r="H24" s="42"/>
      <c r="I24" s="42"/>
      <c r="J24" s="42"/>
      <c r="K24" s="42"/>
      <c r="L24" s="42"/>
      <c r="M24" s="42"/>
      <c r="N24" s="42"/>
    </row>
    <row r="25" spans="1:16">
      <c r="A25" s="42"/>
      <c r="B25" s="42"/>
      <c r="C25" s="42"/>
      <c r="D25" s="42"/>
      <c r="E25" s="42"/>
      <c r="F25" s="42"/>
      <c r="G25" s="42"/>
      <c r="H25" s="42"/>
      <c r="I25" s="42"/>
      <c r="J25" s="42"/>
      <c r="K25" s="42"/>
      <c r="L25" s="42"/>
      <c r="M25" s="42"/>
      <c r="N25" s="42"/>
    </row>
    <row r="26" spans="1:16">
      <c r="A26" s="42"/>
      <c r="B26" s="42"/>
      <c r="C26" s="42"/>
      <c r="D26" s="42"/>
      <c r="E26" s="42"/>
      <c r="F26" s="42"/>
      <c r="G26" s="42"/>
      <c r="H26" s="42"/>
      <c r="I26" s="42"/>
      <c r="J26" s="42"/>
      <c r="K26" s="42"/>
      <c r="L26" s="42"/>
      <c r="M26" s="42"/>
      <c r="N26" s="42"/>
    </row>
    <row r="27" spans="1:16">
      <c r="A27" s="42"/>
      <c r="B27" s="42"/>
      <c r="C27" s="42"/>
      <c r="D27" s="42"/>
      <c r="E27" s="42"/>
      <c r="F27" s="42"/>
      <c r="G27" s="42"/>
      <c r="H27" s="42"/>
      <c r="I27" s="42"/>
      <c r="J27" s="42"/>
      <c r="K27" s="42"/>
      <c r="L27" s="42"/>
      <c r="M27" s="42"/>
      <c r="N27" s="42"/>
    </row>
    <row r="28" spans="1:16">
      <c r="A28" s="42"/>
      <c r="B28" s="42"/>
      <c r="C28" s="42"/>
      <c r="D28" s="42"/>
      <c r="E28" s="42"/>
      <c r="F28" s="42"/>
      <c r="G28" s="42"/>
      <c r="H28" s="42"/>
      <c r="I28" s="42"/>
      <c r="J28" s="42"/>
      <c r="K28" s="42"/>
      <c r="L28" s="42"/>
      <c r="M28" s="42"/>
      <c r="N28" s="42"/>
    </row>
    <row r="29" spans="1:16">
      <c r="A29" s="42"/>
      <c r="B29" s="42"/>
      <c r="C29" s="42"/>
      <c r="D29" s="42"/>
      <c r="E29" s="42"/>
      <c r="F29" s="42"/>
      <c r="G29" s="42"/>
      <c r="H29" s="42"/>
      <c r="I29" s="42"/>
      <c r="J29" s="42"/>
      <c r="K29" s="42"/>
      <c r="L29" s="42"/>
      <c r="M29" s="42"/>
      <c r="N29" s="42"/>
    </row>
    <row r="30" spans="1:16">
      <c r="A30" s="42"/>
      <c r="B30" s="42"/>
      <c r="C30" s="42"/>
      <c r="D30" s="42"/>
      <c r="E30" s="42"/>
      <c r="F30" s="42"/>
      <c r="G30" s="42"/>
      <c r="H30" s="42"/>
      <c r="I30" s="42"/>
      <c r="J30" s="42"/>
      <c r="K30" s="42"/>
      <c r="L30" s="42"/>
      <c r="M30" s="42"/>
      <c r="N30" s="42"/>
    </row>
    <row r="31" spans="1:16">
      <c r="A31" s="42"/>
      <c r="B31" s="42"/>
      <c r="C31" s="42"/>
      <c r="D31" s="42"/>
      <c r="E31" s="42"/>
      <c r="F31" s="42"/>
      <c r="G31" s="42"/>
      <c r="H31" s="42"/>
      <c r="I31" s="42"/>
      <c r="J31" s="42"/>
      <c r="K31" s="42"/>
      <c r="L31" s="42"/>
      <c r="M31" s="42"/>
      <c r="N31" s="42"/>
    </row>
  </sheetData>
  <mergeCells count="3">
    <mergeCell ref="A1:C1"/>
    <mergeCell ref="A14:C19"/>
    <mergeCell ref="A2:C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Рекоммендации аналит. обзор</vt:lpstr>
      <vt:lpstr>ИОГП, инструкции</vt:lpstr>
      <vt:lpstr>Sheet1</vt:lpstr>
      <vt:lpstr>Политика</vt:lpstr>
      <vt:lpstr>Управление</vt:lpstr>
      <vt:lpstr>Финансы</vt:lpstr>
      <vt:lpstr>Программная деятельность</vt:lpstr>
      <vt:lpstr>Сводка колич-ых показателей</vt:lpstr>
      <vt:lpstr>Инструкц. интервью</vt:lpstr>
      <vt:lpstr>Интервью - Прав.</vt:lpstr>
      <vt:lpstr>Интервью - ГО</vt:lpstr>
      <vt:lpstr>Интервью - тех.</vt:lpstr>
      <vt:lpstr>Интервью - донор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Ivanas Varentsovas</cp:lastModifiedBy>
  <dcterms:created xsi:type="dcterms:W3CDTF">2016-03-03T02:41:21Z</dcterms:created>
  <dcterms:modified xsi:type="dcterms:W3CDTF">2016-12-07T22:04:16Z</dcterms:modified>
</cp:coreProperties>
</file>